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815" windowHeight="7695"/>
  </bookViews>
  <sheets>
    <sheet name="ACT CANCELA PASIVOS" sheetId="24770" r:id="rId1"/>
  </sheets>
  <definedNames>
    <definedName name="_xlnm.Print_Area" localSheetId="0">'ACT CANCELA PASIVOS'!$B$2:$N$47</definedName>
  </definedNames>
  <calcPr calcId="145621"/>
</workbook>
</file>

<file path=xl/calcChain.xml><?xml version="1.0" encoding="utf-8"?>
<calcChain xmlns="http://schemas.openxmlformats.org/spreadsheetml/2006/main">
  <c r="N35" i="24770" l="1"/>
  <c r="N37" i="24770"/>
  <c r="N29" i="24770"/>
  <c r="M29" i="24770" s="1"/>
  <c r="N30" i="24770"/>
  <c r="M30" i="24770" s="1"/>
  <c r="N31" i="24770"/>
  <c r="M31" i="24770" s="1"/>
  <c r="N32" i="24770"/>
  <c r="M32" i="24770" s="1"/>
  <c r="N33" i="24770"/>
  <c r="M33" i="24770" s="1"/>
  <c r="N18" i="24770"/>
  <c r="M18" i="24770" s="1"/>
  <c r="N19" i="24770"/>
  <c r="M19" i="24770" s="1"/>
  <c r="N20" i="24770"/>
  <c r="M20" i="24770" s="1"/>
  <c r="N21" i="24770"/>
  <c r="M21" i="24770" s="1"/>
  <c r="N22" i="24770"/>
  <c r="M22" i="24770" s="1"/>
  <c r="N23" i="24770"/>
  <c r="M23" i="24770" s="1"/>
  <c r="N24" i="24770"/>
  <c r="M24" i="24770" s="1"/>
  <c r="N25" i="24770"/>
  <c r="M25" i="24770" s="1"/>
  <c r="N26" i="24770"/>
  <c r="M26" i="24770" s="1"/>
  <c r="N27" i="24770"/>
  <c r="M27" i="24770" s="1"/>
  <c r="N28" i="24770"/>
  <c r="M28" i="24770" s="1"/>
  <c r="M38" i="24770" l="1"/>
  <c r="L38" i="24770"/>
  <c r="K38" i="24770"/>
  <c r="J38" i="24770"/>
  <c r="M36" i="24770"/>
  <c r="L36" i="24770"/>
  <c r="K36" i="24770"/>
  <c r="J36" i="24770"/>
  <c r="N36" i="24770"/>
  <c r="L34" i="24770"/>
  <c r="L39" i="24770" s="1"/>
  <c r="K34" i="24770"/>
  <c r="J34" i="24770"/>
  <c r="J39" i="24770" s="1"/>
  <c r="N17" i="24770"/>
  <c r="M17" i="24770" s="1"/>
  <c r="N16" i="24770"/>
  <c r="M16" i="24770" s="1"/>
  <c r="N15" i="24770"/>
  <c r="M15" i="24770" s="1"/>
  <c r="N14" i="24770"/>
  <c r="N34" i="24770" l="1"/>
  <c r="M14" i="24770"/>
  <c r="M34" i="24770" s="1"/>
  <c r="M39" i="24770" s="1"/>
  <c r="K39" i="24770"/>
  <c r="N38" i="24770"/>
  <c r="N39" i="24770" l="1"/>
</calcChain>
</file>

<file path=xl/sharedStrings.xml><?xml version="1.0" encoding="utf-8"?>
<sst xmlns="http://schemas.openxmlformats.org/spreadsheetml/2006/main" count="249" uniqueCount="45">
  <si>
    <t xml:space="preserve"> </t>
  </si>
  <si>
    <t>SUBTOTAL GASTOS DE FUNCIONAMIENTO (1)</t>
  </si>
  <si>
    <t>SUBTOTAL SERVICIO DE LA DEUDA (2)</t>
  </si>
  <si>
    <t>SUBTOTAL GASTOS DE INVERSION (3)</t>
  </si>
  <si>
    <t>DETALLE BENEFICIARIO</t>
  </si>
  <si>
    <t>No. DISPONIBILIDAD PRESUPUESTAL</t>
  </si>
  <si>
    <t>No. REGISTRO PRESUPUESTAL</t>
  </si>
  <si>
    <t>TIPO DE COMPROMISO</t>
  </si>
  <si>
    <t>No. COMPROMISO</t>
  </si>
  <si>
    <t>FECHA COMPROMISO</t>
  </si>
  <si>
    <t>VALOR DEL COMPROMISO</t>
  </si>
  <si>
    <t>PAGOS EFECTUADOS</t>
  </si>
  <si>
    <t>SALDO A CANCELAR O FENECER</t>
  </si>
  <si>
    <t>SALDO POR FUENTE DE FINANCIACIÓN</t>
  </si>
  <si>
    <t>OTROS DISTRITO</t>
  </si>
  <si>
    <t>CÓDIGO PRESUPUESTAL</t>
  </si>
  <si>
    <t>CONCEPTO</t>
  </si>
  <si>
    <t>ENTIDAD:</t>
  </si>
  <si>
    <t>CÓDIGO:</t>
  </si>
  <si>
    <t>VIGENCIA FISCAL:</t>
  </si>
  <si>
    <t>TOTAL PASIVOS PRESUPUESTALES (1)+(2)+(3)</t>
  </si>
  <si>
    <t>Macroproceso: Gestión de Recursos</t>
  </si>
  <si>
    <t>Proceso: Gestión de Recursos Financieros</t>
  </si>
  <si>
    <t>Versión: 01</t>
  </si>
  <si>
    <t>FECHA:</t>
  </si>
  <si>
    <t>N° DE ACTA:</t>
  </si>
  <si>
    <t>Jefe de Presupuesto</t>
  </si>
  <si>
    <t>ESTAMPILLA UD</t>
  </si>
  <si>
    <t>Profesional Presupuesto</t>
  </si>
  <si>
    <t>DD/MM/AAA</t>
  </si>
  <si>
    <t>#-AAAA</t>
  </si>
  <si>
    <t>#</t>
  </si>
  <si>
    <t>XX</t>
  </si>
  <si>
    <t>Nombre</t>
  </si>
  <si>
    <t>Nombre funcionario presupuesto elaboró,</t>
  </si>
  <si>
    <t>dd/mm/aaaa</t>
  </si>
  <si>
    <t>$</t>
  </si>
  <si>
    <t>xx</t>
  </si>
  <si>
    <t>##</t>
  </si>
  <si>
    <t>El Ordenador del Gasto y el Responsable del Presupuesto de la Entidad UNIVERSIDAD DISTRITAL FRANCISCO JOSE DE CALDAS, proceden a cancelar los siguientes saldos de Pasivos Exigibles, los cuales fueron utilizados por $ así:</t>
  </si>
  <si>
    <t>Ordenador del Gasto</t>
  </si>
  <si>
    <t>ACTA DE ANULACIÓN DE PASIVOS EXIGIBLES</t>
  </si>
  <si>
    <t>Código: GRF-PR-027-FR-023</t>
  </si>
  <si>
    <t xml:space="preserve">AÑO </t>
  </si>
  <si>
    <t>UNIVERSIDAD DISTRITAL FRANCISCO JOSÉ DE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</si>
</sst>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P_t_a_-;\-* #,##0.00\ _P_t_a_-;_-* &quot;-&quot;??\ _P_t_a_-;_-@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3" fontId="6" fillId="2" borderId="1" xfId="1" applyNumberFormat="1" applyFont="1" applyFill="1" applyBorder="1" applyAlignment="1"/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/>
    </xf>
    <xf numFmtId="3" fontId="5" fillId="2" borderId="1" xfId="1" applyNumberFormat="1" applyFont="1" applyFill="1" applyBorder="1" applyAlignment="1"/>
    <xf numFmtId="3" fontId="5" fillId="2" borderId="3" xfId="1" applyNumberFormat="1" applyFont="1" applyFill="1" applyBorder="1" applyAlignment="1"/>
    <xf numFmtId="3" fontId="6" fillId="2" borderId="3" xfId="1" applyNumberFormat="1" applyFont="1" applyFill="1" applyBorder="1" applyAlignment="1"/>
    <xf numFmtId="0" fontId="6" fillId="2" borderId="14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/>
    <xf numFmtId="3" fontId="6" fillId="2" borderId="12" xfId="1" applyNumberFormat="1" applyFont="1" applyFill="1" applyBorder="1" applyAlignment="1"/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/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/>
    </xf>
    <xf numFmtId="3" fontId="5" fillId="2" borderId="7" xfId="1" applyNumberFormat="1" applyFont="1" applyFill="1" applyBorder="1" applyAlignment="1"/>
    <xf numFmtId="3" fontId="5" fillId="2" borderId="13" xfId="1" applyNumberFormat="1" applyFont="1" applyFill="1" applyBorder="1" applyAlignment="1"/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5" fillId="2" borderId="9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14" fontId="6" fillId="2" borderId="9" xfId="0" applyNumberFormat="1" applyFont="1" applyFill="1" applyBorder="1" applyAlignment="1">
      <alignment horizontal="center"/>
    </xf>
    <xf numFmtId="3" fontId="5" fillId="2" borderId="9" xfId="1" applyNumberFormat="1" applyFont="1" applyFill="1" applyBorder="1" applyAlignment="1"/>
    <xf numFmtId="3" fontId="5" fillId="2" borderId="10" xfId="1" applyNumberFormat="1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49" fontId="5" fillId="2" borderId="0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6" fillId="0" borderId="0" xfId="0" applyNumberFormat="1" applyFont="1"/>
    <xf numFmtId="0" fontId="5" fillId="0" borderId="0" xfId="0" applyFont="1"/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3" borderId="0" xfId="2" applyFont="1" applyFill="1" applyAlignment="1" applyProtection="1">
      <alignment horizontal="left"/>
    </xf>
    <xf numFmtId="0" fontId="6" fillId="0" borderId="0" xfId="0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3" borderId="0" xfId="2" applyFont="1" applyFill="1" applyAlignment="1" applyProtection="1">
      <alignment horizontal="left"/>
    </xf>
    <xf numFmtId="0" fontId="6" fillId="2" borderId="26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14" fontId="6" fillId="2" borderId="19" xfId="0" applyNumberFormat="1" applyFont="1" applyFill="1" applyBorder="1" applyAlignment="1">
      <alignment horizontal="center" vertical="center"/>
    </xf>
    <xf numFmtId="3" fontId="6" fillId="2" borderId="19" xfId="1" applyNumberFormat="1" applyFont="1" applyFill="1" applyBorder="1" applyAlignment="1">
      <alignment vertical="center"/>
    </xf>
    <xf numFmtId="3" fontId="5" fillId="2" borderId="27" xfId="1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4" fontId="3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" xfId="1" builtinId="3"/>
    <cellStyle name="Millares 5" xfId="4"/>
    <cellStyle name="Normal" xfId="0" builtinId="0"/>
    <cellStyle name="Normal 2" xfId="2"/>
    <cellStyle name="Normal 2 5" xfId="5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409170</xdr:colOff>
      <xdr:row>1</xdr:row>
      <xdr:rowOff>80493</xdr:rowOff>
    </xdr:from>
    <xdr:to>
      <xdr:col>1</xdr:col>
      <xdr:colOff>1819275</xdr:colOff>
      <xdr:row>3</xdr:row>
      <xdr:rowOff>408234</xdr:rowOff>
    </xdr:to>
    <xdr:pic>
      <xdr:nvPicPr>
        <xdr:cNvPr id="2" name="3 Imagen" descr="D:\Users\aplaneacion3\Documents\Desktop\Boris\Escudo UDFJ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820" y="270993"/>
          <a:ext cx="1410105" cy="1261191"/>
        </a:xfrm>
        <a:prstGeom prst="rect">
          <a:avLst/>
        </a:prstGeom>
        <a:noFill/>
        <a:ln>
          <a:noFill/>
        </a:ln>
        <a:ex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1</xdr:row>
          <xdr:rowOff>352425</xdr:rowOff>
        </xdr:from>
        <xdr:to>
          <xdr:col>13</xdr:col>
          <xdr:colOff>1152525</xdr:colOff>
          <xdr:row>3</xdr:row>
          <xdr:rowOff>200025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Q58"/>
  <sheetViews>
    <sheetView showGridLines="0" tabSelected="1" zoomScaleNormal="100" workbookViewId="0">
      <selection activeCell="C7" sqref="C7:K7"/>
    </sheetView>
  </sheetViews>
  <sheetFormatPr baseColWidth="10" defaultRowHeight="15" x14ac:dyDescent="0.25"/>
  <cols>
    <col min="1" max="1" width="3.7109375" style="5" customWidth="1"/>
    <col min="2" max="2" width="32.140625" style="5" customWidth="1"/>
    <col min="3" max="3" width="21.28515625" style="5" customWidth="1"/>
    <col min="4" max="4" width="33.42578125" style="5" customWidth="1"/>
    <col min="5" max="5" width="18.140625" style="5" customWidth="1"/>
    <col min="6" max="6" width="19.140625" style="5" customWidth="1"/>
    <col min="7" max="7" width="30.85546875" style="5" customWidth="1"/>
    <col min="8" max="8" width="17.85546875" style="5" customWidth="1"/>
    <col min="9" max="9" width="18.28515625" style="5" customWidth="1"/>
    <col min="10" max="10" width="17.7109375" style="5" customWidth="1"/>
    <col min="11" max="12" width="18" style="5" customWidth="1"/>
    <col min="13" max="13" width="18.5703125" style="5" customWidth="1"/>
    <col min="14" max="14" width="18" style="5" customWidth="1"/>
    <col min="15" max="16384" width="11.42578125" style="5"/>
  </cols>
  <sheetData>
    <row r="2" spans="2:17" ht="36.950000000000003" customHeight="1" x14ac:dyDescent="0.25">
      <c r="B2" s="70"/>
      <c r="C2" s="73" t="s">
        <v>41</v>
      </c>
      <c r="D2" s="74"/>
      <c r="E2" s="74"/>
      <c r="F2" s="74"/>
      <c r="G2" s="74"/>
      <c r="H2" s="74"/>
      <c r="I2" s="75" t="s">
        <v>42</v>
      </c>
      <c r="J2" s="76"/>
      <c r="K2" s="76"/>
      <c r="L2" s="77"/>
      <c r="M2" s="78"/>
      <c r="N2" s="79"/>
    </row>
    <row r="3" spans="2:17" ht="36.950000000000003" customHeight="1" x14ac:dyDescent="0.25">
      <c r="B3" s="71"/>
      <c r="C3" s="84" t="s">
        <v>21</v>
      </c>
      <c r="D3" s="85"/>
      <c r="E3" s="85"/>
      <c r="F3" s="85"/>
      <c r="G3" s="85"/>
      <c r="H3" s="86"/>
      <c r="I3" s="87" t="s">
        <v>23</v>
      </c>
      <c r="J3" s="88"/>
      <c r="K3" s="88"/>
      <c r="L3" s="89"/>
      <c r="M3" s="80"/>
      <c r="N3" s="81"/>
    </row>
    <row r="4" spans="2:17" ht="36.950000000000003" customHeight="1" x14ac:dyDescent="0.25">
      <c r="B4" s="72"/>
      <c r="C4" s="84" t="s">
        <v>22</v>
      </c>
      <c r="D4" s="85"/>
      <c r="E4" s="85"/>
      <c r="F4" s="85"/>
      <c r="G4" s="85"/>
      <c r="H4" s="86"/>
      <c r="I4" s="90">
        <v>43524</v>
      </c>
      <c r="J4" s="88"/>
      <c r="K4" s="88"/>
      <c r="L4" s="89"/>
      <c r="M4" s="82"/>
      <c r="N4" s="83"/>
    </row>
    <row r="6" spans="2:17" ht="38.25" customHeight="1" x14ac:dyDescent="0.25">
      <c r="B6" s="1" t="s">
        <v>17</v>
      </c>
      <c r="C6" s="91" t="s">
        <v>44</v>
      </c>
      <c r="D6" s="92"/>
      <c r="E6" s="92"/>
      <c r="F6" s="92"/>
      <c r="G6" s="92"/>
      <c r="H6" s="92"/>
      <c r="I6" s="92"/>
      <c r="J6" s="92"/>
      <c r="K6" s="92"/>
      <c r="L6" s="2"/>
      <c r="M6" s="2"/>
      <c r="N6" s="3"/>
    </row>
    <row r="7" spans="2:17" ht="38.25" customHeight="1" x14ac:dyDescent="0.25">
      <c r="B7" s="1" t="s">
        <v>18</v>
      </c>
      <c r="C7" s="91">
        <v>230</v>
      </c>
      <c r="D7" s="92"/>
      <c r="E7" s="92"/>
      <c r="F7" s="92"/>
      <c r="G7" s="92"/>
      <c r="H7" s="92"/>
      <c r="I7" s="92"/>
      <c r="J7" s="92"/>
      <c r="K7" s="92"/>
      <c r="L7" s="4" t="s">
        <v>24</v>
      </c>
      <c r="M7" s="93" t="s">
        <v>29</v>
      </c>
      <c r="N7" s="94"/>
    </row>
    <row r="8" spans="2:17" ht="38.25" customHeight="1" x14ac:dyDescent="0.25">
      <c r="B8" s="1" t="s">
        <v>19</v>
      </c>
      <c r="C8" s="91" t="s">
        <v>43</v>
      </c>
      <c r="D8" s="92"/>
      <c r="E8" s="92"/>
      <c r="F8" s="92"/>
      <c r="G8" s="92"/>
      <c r="H8" s="92"/>
      <c r="I8" s="92"/>
      <c r="J8" s="92"/>
      <c r="K8" s="95"/>
      <c r="L8" s="4" t="s">
        <v>25</v>
      </c>
      <c r="M8" s="91" t="s">
        <v>30</v>
      </c>
      <c r="N8" s="95"/>
    </row>
    <row r="10" spans="2:17" x14ac:dyDescent="0.25">
      <c r="B10" s="69" t="s">
        <v>39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2:17" ht="22.5" customHeight="1" thickBot="1" x14ac:dyDescent="0.3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2:17" x14ac:dyDescent="0.25">
      <c r="B12" s="96" t="s">
        <v>15</v>
      </c>
      <c r="C12" s="63" t="s">
        <v>16</v>
      </c>
      <c r="D12" s="63" t="s">
        <v>4</v>
      </c>
      <c r="E12" s="63" t="s">
        <v>5</v>
      </c>
      <c r="F12" s="63" t="s">
        <v>6</v>
      </c>
      <c r="G12" s="63" t="s">
        <v>7</v>
      </c>
      <c r="H12" s="63" t="s">
        <v>8</v>
      </c>
      <c r="I12" s="63" t="s">
        <v>9</v>
      </c>
      <c r="J12" s="63" t="s">
        <v>10</v>
      </c>
      <c r="K12" s="63" t="s">
        <v>11</v>
      </c>
      <c r="L12" s="63" t="s">
        <v>13</v>
      </c>
      <c r="M12" s="65"/>
      <c r="N12" s="65" t="s">
        <v>12</v>
      </c>
    </row>
    <row r="13" spans="2:17" ht="15.75" thickBot="1" x14ac:dyDescent="0.3">
      <c r="B13" s="97"/>
      <c r="C13" s="64" t="s">
        <v>0</v>
      </c>
      <c r="D13" s="64" t="s">
        <v>0</v>
      </c>
      <c r="E13" s="64" t="s">
        <v>0</v>
      </c>
      <c r="F13" s="64" t="s">
        <v>0</v>
      </c>
      <c r="G13" s="64" t="s">
        <v>0</v>
      </c>
      <c r="H13" s="64" t="s">
        <v>0</v>
      </c>
      <c r="I13" s="64" t="s">
        <v>0</v>
      </c>
      <c r="J13" s="64" t="s">
        <v>0</v>
      </c>
      <c r="K13" s="64" t="s">
        <v>0</v>
      </c>
      <c r="L13" s="61" t="s">
        <v>14</v>
      </c>
      <c r="M13" s="62" t="s">
        <v>27</v>
      </c>
      <c r="N13" s="66"/>
    </row>
    <row r="14" spans="2:17" x14ac:dyDescent="0.25">
      <c r="B14" s="54" t="s">
        <v>38</v>
      </c>
      <c r="C14" s="55" t="s">
        <v>37</v>
      </c>
      <c r="D14" s="55" t="s">
        <v>32</v>
      </c>
      <c r="E14" s="56" t="s">
        <v>31</v>
      </c>
      <c r="F14" s="56" t="s">
        <v>31</v>
      </c>
      <c r="G14" s="57" t="s">
        <v>37</v>
      </c>
      <c r="H14" s="56" t="s">
        <v>31</v>
      </c>
      <c r="I14" s="58" t="s">
        <v>35</v>
      </c>
      <c r="J14" s="59" t="s">
        <v>36</v>
      </c>
      <c r="K14" s="59" t="s">
        <v>36</v>
      </c>
      <c r="L14" s="59"/>
      <c r="M14" s="59" t="e">
        <f>+N14</f>
        <v>#VALUE!</v>
      </c>
      <c r="N14" s="60" t="e">
        <f>+J14-K14</f>
        <v>#VALUE!</v>
      </c>
    </row>
    <row r="15" spans="2:17" x14ac:dyDescent="0.25">
      <c r="B15" s="7" t="s">
        <v>38</v>
      </c>
      <c r="C15" s="8" t="s">
        <v>37</v>
      </c>
      <c r="D15" s="8" t="s">
        <v>32</v>
      </c>
      <c r="E15" s="42" t="s">
        <v>31</v>
      </c>
      <c r="F15" s="42" t="s">
        <v>31</v>
      </c>
      <c r="G15" s="11" t="s">
        <v>37</v>
      </c>
      <c r="H15" s="42" t="s">
        <v>31</v>
      </c>
      <c r="I15" s="43" t="s">
        <v>35</v>
      </c>
      <c r="J15" s="44" t="s">
        <v>36</v>
      </c>
      <c r="K15" s="44" t="s">
        <v>36</v>
      </c>
      <c r="L15" s="44"/>
      <c r="M15" s="44" t="e">
        <f>+N15</f>
        <v>#VALUE!</v>
      </c>
      <c r="N15" s="45" t="e">
        <f t="shared" ref="N15:N17" si="0">+J15-K15</f>
        <v>#VALUE!</v>
      </c>
      <c r="Q15" s="46"/>
    </row>
    <row r="16" spans="2:17" x14ac:dyDescent="0.25">
      <c r="B16" s="7" t="s">
        <v>38</v>
      </c>
      <c r="C16" s="8" t="s">
        <v>37</v>
      </c>
      <c r="D16" s="8" t="s">
        <v>32</v>
      </c>
      <c r="E16" s="42" t="s">
        <v>31</v>
      </c>
      <c r="F16" s="42" t="s">
        <v>31</v>
      </c>
      <c r="G16" s="11" t="s">
        <v>37</v>
      </c>
      <c r="H16" s="42" t="s">
        <v>31</v>
      </c>
      <c r="I16" s="43" t="s">
        <v>35</v>
      </c>
      <c r="J16" s="44" t="s">
        <v>36</v>
      </c>
      <c r="K16" s="44" t="s">
        <v>36</v>
      </c>
      <c r="L16" s="44"/>
      <c r="M16" s="44" t="e">
        <f>+N16</f>
        <v>#VALUE!</v>
      </c>
      <c r="N16" s="45" t="e">
        <f t="shared" si="0"/>
        <v>#VALUE!</v>
      </c>
      <c r="Q16" s="46"/>
    </row>
    <row r="17" spans="2:14" x14ac:dyDescent="0.25">
      <c r="B17" s="7" t="s">
        <v>38</v>
      </c>
      <c r="C17" s="8" t="s">
        <v>37</v>
      </c>
      <c r="D17" s="8" t="s">
        <v>32</v>
      </c>
      <c r="E17" s="42" t="s">
        <v>31</v>
      </c>
      <c r="F17" s="42" t="s">
        <v>31</v>
      </c>
      <c r="G17" s="11" t="s">
        <v>37</v>
      </c>
      <c r="H17" s="42" t="s">
        <v>31</v>
      </c>
      <c r="I17" s="43" t="s">
        <v>35</v>
      </c>
      <c r="J17" s="44" t="s">
        <v>36</v>
      </c>
      <c r="K17" s="44" t="s">
        <v>36</v>
      </c>
      <c r="L17" s="44"/>
      <c r="M17" s="44" t="e">
        <f>+N17</f>
        <v>#VALUE!</v>
      </c>
      <c r="N17" s="45" t="e">
        <f t="shared" si="0"/>
        <v>#VALUE!</v>
      </c>
    </row>
    <row r="18" spans="2:14" x14ac:dyDescent="0.25">
      <c r="B18" s="7" t="s">
        <v>38</v>
      </c>
      <c r="C18" s="8" t="s">
        <v>37</v>
      </c>
      <c r="D18" s="8" t="s">
        <v>32</v>
      </c>
      <c r="E18" s="42" t="s">
        <v>31</v>
      </c>
      <c r="F18" s="42" t="s">
        <v>31</v>
      </c>
      <c r="G18" s="11" t="s">
        <v>37</v>
      </c>
      <c r="H18" s="42" t="s">
        <v>31</v>
      </c>
      <c r="I18" s="43" t="s">
        <v>35</v>
      </c>
      <c r="J18" s="44" t="s">
        <v>36</v>
      </c>
      <c r="K18" s="44" t="s">
        <v>36</v>
      </c>
      <c r="L18" s="44"/>
      <c r="M18" s="44" t="e">
        <f t="shared" ref="M18:M33" si="1">+N18</f>
        <v>#VALUE!</v>
      </c>
      <c r="N18" s="45" t="e">
        <f t="shared" ref="N18:N28" si="2">+J18-K18</f>
        <v>#VALUE!</v>
      </c>
    </row>
    <row r="19" spans="2:14" x14ac:dyDescent="0.25">
      <c r="B19" s="7" t="s">
        <v>38</v>
      </c>
      <c r="C19" s="8" t="s">
        <v>37</v>
      </c>
      <c r="D19" s="8" t="s">
        <v>32</v>
      </c>
      <c r="E19" s="42" t="s">
        <v>31</v>
      </c>
      <c r="F19" s="42" t="s">
        <v>31</v>
      </c>
      <c r="G19" s="11" t="s">
        <v>37</v>
      </c>
      <c r="H19" s="42" t="s">
        <v>31</v>
      </c>
      <c r="I19" s="43" t="s">
        <v>35</v>
      </c>
      <c r="J19" s="44" t="s">
        <v>36</v>
      </c>
      <c r="K19" s="44" t="s">
        <v>36</v>
      </c>
      <c r="L19" s="44"/>
      <c r="M19" s="44" t="e">
        <f t="shared" si="1"/>
        <v>#VALUE!</v>
      </c>
      <c r="N19" s="45" t="e">
        <f t="shared" si="2"/>
        <v>#VALUE!</v>
      </c>
    </row>
    <row r="20" spans="2:14" x14ac:dyDescent="0.25">
      <c r="B20" s="7" t="s">
        <v>38</v>
      </c>
      <c r="C20" s="8" t="s">
        <v>37</v>
      </c>
      <c r="D20" s="8" t="s">
        <v>32</v>
      </c>
      <c r="E20" s="42" t="s">
        <v>31</v>
      </c>
      <c r="F20" s="42" t="s">
        <v>31</v>
      </c>
      <c r="G20" s="11" t="s">
        <v>37</v>
      </c>
      <c r="H20" s="42" t="s">
        <v>31</v>
      </c>
      <c r="I20" s="43" t="s">
        <v>35</v>
      </c>
      <c r="J20" s="44" t="s">
        <v>36</v>
      </c>
      <c r="K20" s="44" t="s">
        <v>36</v>
      </c>
      <c r="L20" s="44"/>
      <c r="M20" s="44" t="e">
        <f t="shared" si="1"/>
        <v>#VALUE!</v>
      </c>
      <c r="N20" s="45" t="e">
        <f t="shared" si="2"/>
        <v>#VALUE!</v>
      </c>
    </row>
    <row r="21" spans="2:14" x14ac:dyDescent="0.25">
      <c r="B21" s="7" t="s">
        <v>38</v>
      </c>
      <c r="C21" s="8" t="s">
        <v>37</v>
      </c>
      <c r="D21" s="8" t="s">
        <v>32</v>
      </c>
      <c r="E21" s="42" t="s">
        <v>31</v>
      </c>
      <c r="F21" s="42" t="s">
        <v>31</v>
      </c>
      <c r="G21" s="11" t="s">
        <v>37</v>
      </c>
      <c r="H21" s="42" t="s">
        <v>31</v>
      </c>
      <c r="I21" s="43" t="s">
        <v>35</v>
      </c>
      <c r="J21" s="44" t="s">
        <v>36</v>
      </c>
      <c r="K21" s="44" t="s">
        <v>36</v>
      </c>
      <c r="L21" s="44"/>
      <c r="M21" s="44" t="e">
        <f t="shared" si="1"/>
        <v>#VALUE!</v>
      </c>
      <c r="N21" s="45" t="e">
        <f t="shared" si="2"/>
        <v>#VALUE!</v>
      </c>
    </row>
    <row r="22" spans="2:14" x14ac:dyDescent="0.25">
      <c r="B22" s="7" t="s">
        <v>38</v>
      </c>
      <c r="C22" s="8" t="s">
        <v>37</v>
      </c>
      <c r="D22" s="8" t="s">
        <v>32</v>
      </c>
      <c r="E22" s="42" t="s">
        <v>31</v>
      </c>
      <c r="F22" s="42" t="s">
        <v>31</v>
      </c>
      <c r="G22" s="11" t="s">
        <v>37</v>
      </c>
      <c r="H22" s="42" t="s">
        <v>31</v>
      </c>
      <c r="I22" s="43" t="s">
        <v>35</v>
      </c>
      <c r="J22" s="44" t="s">
        <v>36</v>
      </c>
      <c r="K22" s="44" t="s">
        <v>36</v>
      </c>
      <c r="L22" s="44"/>
      <c r="M22" s="44" t="e">
        <f t="shared" si="1"/>
        <v>#VALUE!</v>
      </c>
      <c r="N22" s="45" t="e">
        <f t="shared" si="2"/>
        <v>#VALUE!</v>
      </c>
    </row>
    <row r="23" spans="2:14" x14ac:dyDescent="0.25">
      <c r="B23" s="7" t="s">
        <v>38</v>
      </c>
      <c r="C23" s="8" t="s">
        <v>37</v>
      </c>
      <c r="D23" s="8" t="s">
        <v>32</v>
      </c>
      <c r="E23" s="42" t="s">
        <v>31</v>
      </c>
      <c r="F23" s="42" t="s">
        <v>31</v>
      </c>
      <c r="G23" s="11" t="s">
        <v>37</v>
      </c>
      <c r="H23" s="42" t="s">
        <v>31</v>
      </c>
      <c r="I23" s="43" t="s">
        <v>35</v>
      </c>
      <c r="J23" s="44" t="s">
        <v>36</v>
      </c>
      <c r="K23" s="44" t="s">
        <v>36</v>
      </c>
      <c r="L23" s="44"/>
      <c r="M23" s="44" t="e">
        <f t="shared" si="1"/>
        <v>#VALUE!</v>
      </c>
      <c r="N23" s="45" t="e">
        <f t="shared" si="2"/>
        <v>#VALUE!</v>
      </c>
    </row>
    <row r="24" spans="2:14" x14ac:dyDescent="0.25">
      <c r="B24" s="7" t="s">
        <v>38</v>
      </c>
      <c r="C24" s="8" t="s">
        <v>37</v>
      </c>
      <c r="D24" s="8" t="s">
        <v>32</v>
      </c>
      <c r="E24" s="42" t="s">
        <v>31</v>
      </c>
      <c r="F24" s="42" t="s">
        <v>31</v>
      </c>
      <c r="G24" s="11" t="s">
        <v>37</v>
      </c>
      <c r="H24" s="42" t="s">
        <v>31</v>
      </c>
      <c r="I24" s="43" t="s">
        <v>35</v>
      </c>
      <c r="J24" s="44" t="s">
        <v>36</v>
      </c>
      <c r="K24" s="44" t="s">
        <v>36</v>
      </c>
      <c r="L24" s="44"/>
      <c r="M24" s="44" t="e">
        <f t="shared" si="1"/>
        <v>#VALUE!</v>
      </c>
      <c r="N24" s="45" t="e">
        <f t="shared" si="2"/>
        <v>#VALUE!</v>
      </c>
    </row>
    <row r="25" spans="2:14" x14ac:dyDescent="0.25">
      <c r="B25" s="7" t="s">
        <v>38</v>
      </c>
      <c r="C25" s="8" t="s">
        <v>37</v>
      </c>
      <c r="D25" s="8" t="s">
        <v>32</v>
      </c>
      <c r="E25" s="42" t="s">
        <v>31</v>
      </c>
      <c r="F25" s="42" t="s">
        <v>31</v>
      </c>
      <c r="G25" s="11" t="s">
        <v>37</v>
      </c>
      <c r="H25" s="42" t="s">
        <v>31</v>
      </c>
      <c r="I25" s="43" t="s">
        <v>35</v>
      </c>
      <c r="J25" s="44" t="s">
        <v>36</v>
      </c>
      <c r="K25" s="44" t="s">
        <v>36</v>
      </c>
      <c r="L25" s="44"/>
      <c r="M25" s="44" t="e">
        <f t="shared" si="1"/>
        <v>#VALUE!</v>
      </c>
      <c r="N25" s="45" t="e">
        <f t="shared" si="2"/>
        <v>#VALUE!</v>
      </c>
    </row>
    <row r="26" spans="2:14" x14ac:dyDescent="0.25">
      <c r="B26" s="7" t="s">
        <v>38</v>
      </c>
      <c r="C26" s="8" t="s">
        <v>37</v>
      </c>
      <c r="D26" s="8" t="s">
        <v>32</v>
      </c>
      <c r="E26" s="42" t="s">
        <v>31</v>
      </c>
      <c r="F26" s="42" t="s">
        <v>31</v>
      </c>
      <c r="G26" s="11" t="s">
        <v>37</v>
      </c>
      <c r="H26" s="42" t="s">
        <v>31</v>
      </c>
      <c r="I26" s="43" t="s">
        <v>35</v>
      </c>
      <c r="J26" s="44" t="s">
        <v>36</v>
      </c>
      <c r="K26" s="44" t="s">
        <v>36</v>
      </c>
      <c r="L26" s="44"/>
      <c r="M26" s="44" t="e">
        <f t="shared" si="1"/>
        <v>#VALUE!</v>
      </c>
      <c r="N26" s="45" t="e">
        <f t="shared" si="2"/>
        <v>#VALUE!</v>
      </c>
    </row>
    <row r="27" spans="2:14" x14ac:dyDescent="0.25">
      <c r="B27" s="7" t="s">
        <v>38</v>
      </c>
      <c r="C27" s="8" t="s">
        <v>37</v>
      </c>
      <c r="D27" s="8" t="s">
        <v>32</v>
      </c>
      <c r="E27" s="42" t="s">
        <v>31</v>
      </c>
      <c r="F27" s="42" t="s">
        <v>31</v>
      </c>
      <c r="G27" s="11" t="s">
        <v>37</v>
      </c>
      <c r="H27" s="42" t="s">
        <v>31</v>
      </c>
      <c r="I27" s="43" t="s">
        <v>35</v>
      </c>
      <c r="J27" s="44" t="s">
        <v>36</v>
      </c>
      <c r="K27" s="44" t="s">
        <v>36</v>
      </c>
      <c r="L27" s="44"/>
      <c r="M27" s="44" t="e">
        <f t="shared" si="1"/>
        <v>#VALUE!</v>
      </c>
      <c r="N27" s="45" t="e">
        <f t="shared" si="2"/>
        <v>#VALUE!</v>
      </c>
    </row>
    <row r="28" spans="2:14" x14ac:dyDescent="0.25">
      <c r="B28" s="7" t="s">
        <v>38</v>
      </c>
      <c r="C28" s="8" t="s">
        <v>37</v>
      </c>
      <c r="D28" s="8" t="s">
        <v>32</v>
      </c>
      <c r="E28" s="42" t="s">
        <v>31</v>
      </c>
      <c r="F28" s="42" t="s">
        <v>31</v>
      </c>
      <c r="G28" s="11" t="s">
        <v>37</v>
      </c>
      <c r="H28" s="42" t="s">
        <v>31</v>
      </c>
      <c r="I28" s="43" t="s">
        <v>35</v>
      </c>
      <c r="J28" s="44" t="s">
        <v>36</v>
      </c>
      <c r="K28" s="44" t="s">
        <v>36</v>
      </c>
      <c r="L28" s="44"/>
      <c r="M28" s="44" t="e">
        <f t="shared" si="1"/>
        <v>#VALUE!</v>
      </c>
      <c r="N28" s="45" t="e">
        <f t="shared" si="2"/>
        <v>#VALUE!</v>
      </c>
    </row>
    <row r="29" spans="2:14" x14ac:dyDescent="0.25">
      <c r="B29" s="7" t="s">
        <v>38</v>
      </c>
      <c r="C29" s="8" t="s">
        <v>37</v>
      </c>
      <c r="D29" s="8" t="s">
        <v>32</v>
      </c>
      <c r="E29" s="42" t="s">
        <v>31</v>
      </c>
      <c r="F29" s="42" t="s">
        <v>31</v>
      </c>
      <c r="G29" s="11" t="s">
        <v>37</v>
      </c>
      <c r="H29" s="42" t="s">
        <v>31</v>
      </c>
      <c r="I29" s="43" t="s">
        <v>35</v>
      </c>
      <c r="J29" s="44" t="s">
        <v>36</v>
      </c>
      <c r="K29" s="44" t="s">
        <v>36</v>
      </c>
      <c r="L29" s="44"/>
      <c r="M29" s="44" t="e">
        <f t="shared" si="1"/>
        <v>#VALUE!</v>
      </c>
      <c r="N29" s="45" t="e">
        <f t="shared" ref="N29:N33" si="3">+J29-K29</f>
        <v>#VALUE!</v>
      </c>
    </row>
    <row r="30" spans="2:14" x14ac:dyDescent="0.25">
      <c r="B30" s="7" t="s">
        <v>38</v>
      </c>
      <c r="C30" s="8" t="s">
        <v>37</v>
      </c>
      <c r="D30" s="8" t="s">
        <v>32</v>
      </c>
      <c r="E30" s="42" t="s">
        <v>31</v>
      </c>
      <c r="F30" s="42" t="s">
        <v>31</v>
      </c>
      <c r="G30" s="11" t="s">
        <v>37</v>
      </c>
      <c r="H30" s="42" t="s">
        <v>31</v>
      </c>
      <c r="I30" s="43" t="s">
        <v>35</v>
      </c>
      <c r="J30" s="44" t="s">
        <v>36</v>
      </c>
      <c r="K30" s="44" t="s">
        <v>36</v>
      </c>
      <c r="L30" s="6"/>
      <c r="M30" s="44" t="e">
        <f t="shared" si="1"/>
        <v>#VALUE!</v>
      </c>
      <c r="N30" s="45" t="e">
        <f t="shared" si="3"/>
        <v>#VALUE!</v>
      </c>
    </row>
    <row r="31" spans="2:14" x14ac:dyDescent="0.25">
      <c r="B31" s="7" t="s">
        <v>38</v>
      </c>
      <c r="C31" s="8" t="s">
        <v>37</v>
      </c>
      <c r="D31" s="8" t="s">
        <v>32</v>
      </c>
      <c r="E31" s="42" t="s">
        <v>31</v>
      </c>
      <c r="F31" s="42" t="s">
        <v>31</v>
      </c>
      <c r="G31" s="11" t="s">
        <v>37</v>
      </c>
      <c r="H31" s="42" t="s">
        <v>31</v>
      </c>
      <c r="I31" s="43" t="s">
        <v>35</v>
      </c>
      <c r="J31" s="44" t="s">
        <v>36</v>
      </c>
      <c r="K31" s="44" t="s">
        <v>36</v>
      </c>
      <c r="L31" s="6"/>
      <c r="M31" s="44" t="e">
        <f t="shared" si="1"/>
        <v>#VALUE!</v>
      </c>
      <c r="N31" s="45" t="e">
        <f t="shared" si="3"/>
        <v>#VALUE!</v>
      </c>
    </row>
    <row r="32" spans="2:14" x14ac:dyDescent="0.25">
      <c r="B32" s="7" t="s">
        <v>38</v>
      </c>
      <c r="C32" s="8" t="s">
        <v>37</v>
      </c>
      <c r="D32" s="8" t="s">
        <v>32</v>
      </c>
      <c r="E32" s="42" t="s">
        <v>31</v>
      </c>
      <c r="F32" s="42" t="s">
        <v>31</v>
      </c>
      <c r="G32" s="11" t="s">
        <v>37</v>
      </c>
      <c r="H32" s="42" t="s">
        <v>31</v>
      </c>
      <c r="I32" s="43" t="s">
        <v>35</v>
      </c>
      <c r="J32" s="44" t="s">
        <v>36</v>
      </c>
      <c r="K32" s="44" t="s">
        <v>36</v>
      </c>
      <c r="L32" s="6"/>
      <c r="M32" s="44" t="e">
        <f t="shared" si="1"/>
        <v>#VALUE!</v>
      </c>
      <c r="N32" s="45" t="e">
        <f t="shared" si="3"/>
        <v>#VALUE!</v>
      </c>
    </row>
    <row r="33" spans="2:14" x14ac:dyDescent="0.25">
      <c r="B33" s="7" t="s">
        <v>38</v>
      </c>
      <c r="C33" s="8" t="s">
        <v>37</v>
      </c>
      <c r="D33" s="8" t="s">
        <v>32</v>
      </c>
      <c r="E33" s="42" t="s">
        <v>31</v>
      </c>
      <c r="F33" s="42" t="s">
        <v>31</v>
      </c>
      <c r="G33" s="11" t="s">
        <v>37</v>
      </c>
      <c r="H33" s="42" t="s">
        <v>31</v>
      </c>
      <c r="I33" s="43" t="s">
        <v>35</v>
      </c>
      <c r="J33" s="44" t="s">
        <v>36</v>
      </c>
      <c r="K33" s="44" t="s">
        <v>36</v>
      </c>
      <c r="L33" s="6"/>
      <c r="M33" s="44" t="e">
        <f t="shared" si="1"/>
        <v>#VALUE!</v>
      </c>
      <c r="N33" s="45" t="e">
        <f t="shared" si="3"/>
        <v>#VALUE!</v>
      </c>
    </row>
    <row r="34" spans="2:14" s="47" customFormat="1" x14ac:dyDescent="0.25">
      <c r="B34" s="7"/>
      <c r="C34" s="8"/>
      <c r="D34" s="9" t="s">
        <v>1</v>
      </c>
      <c r="E34" s="10"/>
      <c r="F34" s="10"/>
      <c r="G34" s="11"/>
      <c r="H34" s="10"/>
      <c r="I34" s="12"/>
      <c r="J34" s="13">
        <f>SUM(J14:J33)</f>
        <v>0</v>
      </c>
      <c r="K34" s="13">
        <f>SUM(K14:K33)</f>
        <v>0</v>
      </c>
      <c r="L34" s="13">
        <f>SUM(L14:L33)</f>
        <v>0</v>
      </c>
      <c r="M34" s="13" t="e">
        <f>SUM(M14:M33)</f>
        <v>#VALUE!</v>
      </c>
      <c r="N34" s="14" t="e">
        <f>SUM(N14:N33)</f>
        <v>#VALUE!</v>
      </c>
    </row>
    <row r="35" spans="2:14" x14ac:dyDescent="0.25">
      <c r="B35" s="7"/>
      <c r="C35" s="8"/>
      <c r="D35" s="8"/>
      <c r="E35" s="10"/>
      <c r="F35" s="10"/>
      <c r="G35" s="11"/>
      <c r="H35" s="10"/>
      <c r="I35" s="12"/>
      <c r="J35" s="6"/>
      <c r="K35" s="6"/>
      <c r="L35" s="6"/>
      <c r="M35" s="6"/>
      <c r="N35" s="15">
        <f t="shared" ref="N35:N37" si="4">+J35-K35</f>
        <v>0</v>
      </c>
    </row>
    <row r="36" spans="2:14" x14ac:dyDescent="0.25">
      <c r="B36" s="7"/>
      <c r="C36" s="8"/>
      <c r="D36" s="9" t="s">
        <v>2</v>
      </c>
      <c r="E36" s="10"/>
      <c r="F36" s="10"/>
      <c r="G36" s="11"/>
      <c r="H36" s="10"/>
      <c r="I36" s="12"/>
      <c r="J36" s="13">
        <f>SUM(J35:J35)</f>
        <v>0</v>
      </c>
      <c r="K36" s="13">
        <f>SUM(K35:K35)</f>
        <v>0</v>
      </c>
      <c r="L36" s="13">
        <f>SUM(L35:L35)</f>
        <v>0</v>
      </c>
      <c r="M36" s="13">
        <f>SUM(M35:M35)</f>
        <v>0</v>
      </c>
      <c r="N36" s="14">
        <f>SUM(N35:N35)</f>
        <v>0</v>
      </c>
    </row>
    <row r="37" spans="2:14" x14ac:dyDescent="0.25">
      <c r="B37" s="16"/>
      <c r="C37" s="17"/>
      <c r="D37" s="17"/>
      <c r="E37" s="18"/>
      <c r="F37" s="18"/>
      <c r="G37" s="19"/>
      <c r="H37" s="18"/>
      <c r="I37" s="20"/>
      <c r="J37" s="21"/>
      <c r="K37" s="21"/>
      <c r="L37" s="21"/>
      <c r="M37" s="21"/>
      <c r="N37" s="22">
        <f t="shared" si="4"/>
        <v>0</v>
      </c>
    </row>
    <row r="38" spans="2:14" ht="15.75" thickBot="1" x14ac:dyDescent="0.3">
      <c r="B38" s="23"/>
      <c r="C38" s="24"/>
      <c r="D38" s="25" t="s">
        <v>3</v>
      </c>
      <c r="E38" s="26"/>
      <c r="F38" s="26"/>
      <c r="G38" s="27"/>
      <c r="H38" s="26"/>
      <c r="I38" s="28"/>
      <c r="J38" s="29">
        <f>SUM(J37:J37)</f>
        <v>0</v>
      </c>
      <c r="K38" s="29">
        <f>SUM(K37:K37)</f>
        <v>0</v>
      </c>
      <c r="L38" s="29">
        <f>SUM(L37:L37)</f>
        <v>0</v>
      </c>
      <c r="M38" s="29">
        <f>SUM(M37:M37)</f>
        <v>0</v>
      </c>
      <c r="N38" s="30">
        <f>SUM(N37:N37)</f>
        <v>0</v>
      </c>
    </row>
    <row r="39" spans="2:14" s="47" customFormat="1" ht="15.75" thickBot="1" x14ac:dyDescent="0.3">
      <c r="B39" s="31"/>
      <c r="C39" s="32"/>
      <c r="D39" s="33" t="s">
        <v>20</v>
      </c>
      <c r="E39" s="34"/>
      <c r="F39" s="34"/>
      <c r="G39" s="35"/>
      <c r="H39" s="34"/>
      <c r="I39" s="36"/>
      <c r="J39" s="37">
        <f>+J34+J36+J38</f>
        <v>0</v>
      </c>
      <c r="K39" s="37">
        <f>+K34+K36+K38</f>
        <v>0</v>
      </c>
      <c r="L39" s="37">
        <f>+L34+L36+L38</f>
        <v>0</v>
      </c>
      <c r="M39" s="37" t="e">
        <f>+M34+M36+M38</f>
        <v>#VALUE!</v>
      </c>
      <c r="N39" s="38" t="e">
        <f>+N34+N36+N38</f>
        <v>#VALUE!</v>
      </c>
    </row>
    <row r="40" spans="2:14" x14ac:dyDescent="0.25">
      <c r="B40" s="5" t="s">
        <v>0</v>
      </c>
      <c r="D40" s="39"/>
      <c r="E40" s="39"/>
      <c r="F40" s="39"/>
      <c r="G40" s="39"/>
      <c r="H40" s="40"/>
      <c r="I40" s="40"/>
      <c r="J40" s="40"/>
      <c r="K40" s="40"/>
      <c r="L40" s="40"/>
      <c r="M40" s="40"/>
      <c r="N40" s="40"/>
    </row>
    <row r="41" spans="2:14" x14ac:dyDescent="0.25">
      <c r="B41" s="40"/>
      <c r="C41" s="40"/>
      <c r="D41" s="39"/>
      <c r="E41" s="39"/>
      <c r="F41" s="39"/>
      <c r="G41" s="39"/>
      <c r="H41" s="40"/>
      <c r="I41" s="40"/>
      <c r="J41" s="40"/>
      <c r="K41" s="40"/>
      <c r="L41" s="40"/>
      <c r="M41" s="40"/>
      <c r="N41" s="40"/>
    </row>
    <row r="42" spans="2:14" x14ac:dyDescent="0.25">
      <c r="B42" s="40"/>
      <c r="C42" s="40"/>
      <c r="D42" s="39"/>
      <c r="E42" s="39"/>
      <c r="F42" s="39"/>
      <c r="G42" s="39"/>
      <c r="H42" s="40"/>
      <c r="I42" s="40"/>
      <c r="J42" s="40"/>
      <c r="K42" s="40"/>
      <c r="L42" s="40"/>
      <c r="M42" s="40"/>
      <c r="N42" s="40"/>
    </row>
    <row r="43" spans="2:14" x14ac:dyDescent="0.25">
      <c r="B43" s="52" t="s">
        <v>34</v>
      </c>
      <c r="C43" s="40"/>
      <c r="D43" s="41" t="s">
        <v>33</v>
      </c>
      <c r="E43" s="39"/>
      <c r="F43" s="39"/>
      <c r="G43" s="39"/>
      <c r="H43" s="39" t="s">
        <v>33</v>
      </c>
      <c r="I43" s="40"/>
      <c r="J43" s="40"/>
      <c r="K43" s="40"/>
      <c r="L43" s="40"/>
      <c r="M43" s="40"/>
      <c r="N43" s="40"/>
    </row>
    <row r="44" spans="2:14" x14ac:dyDescent="0.25">
      <c r="B44" s="53" t="s">
        <v>28</v>
      </c>
      <c r="C44" s="40"/>
      <c r="D44" s="39" t="s">
        <v>40</v>
      </c>
      <c r="E44" s="39"/>
      <c r="F44" s="39"/>
      <c r="G44" s="39"/>
      <c r="H44" s="39" t="s">
        <v>26</v>
      </c>
      <c r="I44" s="40"/>
      <c r="J44" s="40"/>
      <c r="K44" s="40"/>
      <c r="L44" s="40"/>
      <c r="M44" s="40"/>
      <c r="N44" s="40"/>
    </row>
    <row r="45" spans="2:14" ht="15.75" customHeight="1" x14ac:dyDescent="0.2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2:14" x14ac:dyDescent="0.25">
      <c r="C46" s="48"/>
      <c r="D46" s="49"/>
      <c r="E46" s="49"/>
      <c r="F46" s="49"/>
      <c r="G46" s="49"/>
      <c r="H46" s="48"/>
      <c r="I46" s="48"/>
      <c r="J46" s="48"/>
      <c r="K46" s="48"/>
      <c r="L46" s="48"/>
      <c r="M46" s="48"/>
      <c r="N46" s="48"/>
    </row>
    <row r="47" spans="2:14" x14ac:dyDescent="0.25"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50"/>
      <c r="N47" s="48"/>
    </row>
    <row r="48" spans="2:14" x14ac:dyDescent="0.25">
      <c r="B48" s="49"/>
      <c r="C48" s="49"/>
      <c r="D48" s="51"/>
      <c r="E48" s="51"/>
      <c r="F48" s="51"/>
      <c r="G48" s="49"/>
      <c r="H48" s="51"/>
      <c r="I48" s="49"/>
      <c r="J48" s="49"/>
      <c r="K48" s="48"/>
      <c r="L48" s="48"/>
      <c r="M48" s="48"/>
      <c r="N48" s="48"/>
    </row>
    <row r="49" spans="2:14" x14ac:dyDescent="0.2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2:14" x14ac:dyDescent="0.25">
      <c r="B50" s="51"/>
      <c r="C50" s="51"/>
      <c r="D50" s="51"/>
      <c r="E50" s="51"/>
      <c r="F50" s="51"/>
      <c r="G50" s="51"/>
      <c r="H50" s="48"/>
      <c r="I50" s="48"/>
      <c r="J50" s="48"/>
      <c r="K50" s="48"/>
      <c r="L50" s="48"/>
      <c r="M50" s="48"/>
      <c r="N50" s="48"/>
    </row>
    <row r="51" spans="2:14" x14ac:dyDescent="0.25">
      <c r="B51" s="51"/>
      <c r="C51" s="51"/>
      <c r="D51" s="51"/>
      <c r="E51" s="51"/>
      <c r="F51" s="51"/>
      <c r="G51" s="51"/>
      <c r="H51" s="48"/>
      <c r="I51" s="48"/>
      <c r="J51" s="48"/>
      <c r="K51" s="48"/>
      <c r="L51" s="48"/>
      <c r="M51" s="48"/>
      <c r="N51" s="48"/>
    </row>
    <row r="52" spans="2:14" x14ac:dyDescent="0.2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2:14" x14ac:dyDescent="0.2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2:14" x14ac:dyDescent="0.2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2:14" x14ac:dyDescent="0.2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2:14" x14ac:dyDescent="0.2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2:14" x14ac:dyDescent="0.2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2:14" x14ac:dyDescent="0.2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</sheetData>
  <mergeCells count="28">
    <mergeCell ref="B10:N10"/>
    <mergeCell ref="B2:B4"/>
    <mergeCell ref="C2:H2"/>
    <mergeCell ref="I2:L2"/>
    <mergeCell ref="M2:N4"/>
    <mergeCell ref="C3:H3"/>
    <mergeCell ref="I3:L3"/>
    <mergeCell ref="C4:H4"/>
    <mergeCell ref="I4:L4"/>
    <mergeCell ref="C6:K6"/>
    <mergeCell ref="C7:K7"/>
    <mergeCell ref="M7:N7"/>
    <mergeCell ref="C8:K8"/>
    <mergeCell ref="M8:N8"/>
    <mergeCell ref="K12:K13"/>
    <mergeCell ref="L12:M12"/>
    <mergeCell ref="N12:N13"/>
    <mergeCell ref="B45:N45"/>
    <mergeCell ref="B11:N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</mergeCells>
  <printOptions horizontalCentered="1"/>
  <pageMargins left="0.19685039370078741" right="0.19685039370078741" top="0.39370078740157483" bottom="0.19685039370078741" header="0" footer="0"/>
  <pageSetup scale="3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1" shapeId="10241" r:id="rId4">
          <objectPr defaultSize="0" autoPict="0" r:id="rId5">
            <anchor moveWithCells="1" sizeWithCells="1">
              <from>
                <xdr:col>12</xdr:col>
                <xdr:colOff>95250</xdr:colOff>
                <xdr:row>1</xdr:row>
                <xdr:rowOff>352425</xdr:rowOff>
              </from>
              <to>
                <xdr:col>13</xdr:col>
                <xdr:colOff>1152525</xdr:colOff>
                <xdr:row>3</xdr:row>
                <xdr:rowOff>200025</xdr:rowOff>
              </to>
            </anchor>
          </objectPr>
        </oleObject>
      </mc:Choice>
      <mc:Fallback>
        <oleObject progId="Visio.Drawing.11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 CANCELA PASIVOS</vt:lpstr>
      <vt:lpstr>'ACT CANCELA PASIVOS'!Área_de_impresión</vt:lpstr>
    </vt:vector>
  </TitlesOfParts>
  <Company>SECRETARIA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mpineda01</dc:creator>
  <cp:lastModifiedBy>df</cp:lastModifiedBy>
  <cp:lastPrinted>2017-12-05T15:48:47Z</cp:lastPrinted>
  <dcterms:created xsi:type="dcterms:W3CDTF">2004-12-09T20:01:11Z</dcterms:created>
  <dcterms:modified xsi:type="dcterms:W3CDTF">2019-03-11T16:06:49Z</dcterms:modified>
</cp:coreProperties>
</file>