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planeacion13\Downloads\"/>
    </mc:Choice>
  </mc:AlternateContent>
  <bookViews>
    <workbookView xWindow="0" yWindow="0" windowWidth="21600" windowHeight="10890"/>
  </bookViews>
  <sheets>
    <sheet name="Normograma por Procesos" sheetId="1" r:id="rId1"/>
    <sheet name="Aplicación del Requisito Legal" sheetId="5" r:id="rId2"/>
    <sheet name="Seguimiento a la Aplicación" sheetId="6" r:id="rId3"/>
    <sheet name="Datos" sheetId="4" state="hidden" r:id="rId4"/>
  </sheets>
  <definedNames>
    <definedName name="_xlnm._FilterDatabase" localSheetId="1" hidden="1">'Aplicación del Requisito Legal'!$B$7:$N$52</definedName>
    <definedName name="_xlnm._FilterDatabase" localSheetId="0" hidden="1">'Normograma por Procesos'!$B$9:$M$19</definedName>
    <definedName name="_xlnm._FilterDatabase" localSheetId="2" hidden="1">'Seguimiento a la Aplicación'!$B$8:$P$53</definedName>
    <definedName name="_xlnm.Print_Area" localSheetId="1">'Aplicación del Requisito Legal'!$A$1:$L$53</definedName>
    <definedName name="_xlnm.Print_Area" localSheetId="0">'Normograma por Procesos'!$A$1:$K$23</definedName>
    <definedName name="_xlnm.Print_Area" localSheetId="2">'Seguimiento a la Aplicación'!$A$1:$N$54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9" i="6" s="1"/>
  <c r="C10" i="1"/>
  <c r="C8" i="5" s="1"/>
  <c r="B8" i="5" l="1"/>
  <c r="C9" i="6"/>
</calcChain>
</file>

<file path=xl/comments1.xml><?xml version="1.0" encoding="utf-8"?>
<comments xmlns="http://schemas.openxmlformats.org/spreadsheetml/2006/main">
  <authors>
    <author>red udent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Norma, la cual puede corresponder a las siguiente clasificación:
Constitución
Ley
Decreto
Acuerdo
Resolución
Etc.
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</rPr>
          <t>En esta columna se identifica el año en el que se emitió la norma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En esta columna se identifica la temática específica a la que hace referencia el requisito legal y/o normativo
</t>
        </r>
      </text>
    </comment>
    <comment ref="J9" authorId="0" shapeId="0">
      <text>
        <r>
          <rPr>
            <b/>
            <sz val="9"/>
            <color indexed="81"/>
            <rFont val="Arial"/>
            <family val="2"/>
          </rPr>
          <t>En esta columna se describe el requerimiento específico asociado al articulo aplicable, con el fin de establecer el mecanismo por medio del cual se cumple la norma.</t>
        </r>
      </text>
    </comment>
  </commentList>
</comments>
</file>

<file path=xl/comments2.xml><?xml version="1.0" encoding="utf-8"?>
<comments xmlns="http://schemas.openxmlformats.org/spreadsheetml/2006/main">
  <authors>
    <author>red udent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 xml:space="preserve">En esta columna registre la periodicidad de aplicación del requisito (semanal, mensual, trimestral, semestral, anual, permanente, etc.)
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</rPr>
          <t>responsable del cumplimiento normativo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 xml:space="preserve">En esta columna se identifica la 
En esta columna se registra el nombre de la dependencia a la cual pertenece el o los cargos responsable del cumplimiento normativo.
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En esta columna se registra el mecanismo por medio del cual se da cumplimiento al requisito por medio de la entidad u organismo distrital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En esta columna registra el documento que evidencia el cumplimiento del requisito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red udent</author>
  </authors>
  <commentList>
    <comment ref="E7" authorId="0" shapeId="0">
      <text>
        <r>
          <rPr>
            <b/>
            <sz val="8"/>
            <color indexed="81"/>
            <rFont val="Tahoma"/>
            <family val="2"/>
          </rPr>
          <t>En esta columna registra el tipo de evaluación realizada, es decir, si es realizada por el mismo proceso o dependencia encargada del cumplimiento normativo (AUTOEVALUACIÓN) o si la verificación es realizada por la Oficina de Control Interno (AUTOCONTROL)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 xml:space="preserve">En esta columna registre el cargo responsable de ejecutar el seguimiento, evaluación o autoevaluación
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En esta columna registre el nombre de la dependencia responsable de realizar la actividad de seguimiento, evaluación o autoevaluación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En esta columna se registra la frecuencia para realizar el seguimiento (semanal, mensual, trimestral, semestral, anual, permanente,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" authorId="0" shapeId="0">
      <text>
        <r>
          <rPr>
            <b/>
            <sz val="8"/>
            <color indexed="81"/>
            <rFont val="Tahoma"/>
            <family val="2"/>
          </rPr>
          <t>En esta columna registra el concepto de cumplimiento del requisito legal o normativo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En esta columna  se registran  las oportunidades de mejora detectadas resultante del seguimiento y evaluación de los requisitos legales y/o normativos , Estas acciones deben verse reflejadas en el plan de mejoramiento de la entidad u organismo distrital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7" authorId="0" shapeId="0">
      <text>
        <r>
          <rPr>
            <b/>
            <sz val="8"/>
            <color indexed="81"/>
            <rFont val="Tahoma"/>
            <family val="2"/>
          </rPr>
          <t>En esta columna se registra el riesgo de incumplimiento del requisito legal o normativo; estos deben reflejarse en el  mapa de riesgos de la entidad u organismo distrital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<sst xmlns="http://schemas.openxmlformats.org/spreadsheetml/2006/main" count="112" uniqueCount="90">
  <si>
    <t>SUBPROCESO</t>
  </si>
  <si>
    <t>Planeación Estratégica e Institucional</t>
  </si>
  <si>
    <t>Prospectiva y Planeacion Estrategica</t>
  </si>
  <si>
    <t>Comunicaciones</t>
  </si>
  <si>
    <t>Bienestar Institucional</t>
  </si>
  <si>
    <t>Gestión de la Información Bibliográfica</t>
  </si>
  <si>
    <t>Gestión de Laboratorios</t>
  </si>
  <si>
    <t>Servicio al Ciudadano</t>
  </si>
  <si>
    <t>Gestión y Desarrollo del Talento Humano</t>
  </si>
  <si>
    <t>Gestión Documental</t>
  </si>
  <si>
    <t>Gestión de Recursos Financieros</t>
  </si>
  <si>
    <t>Gestión Contractual</t>
  </si>
  <si>
    <t>NORMOGRAMA POR PROCESOS</t>
  </si>
  <si>
    <t>Control Disciplinario</t>
  </si>
  <si>
    <t>Gestión Integrada</t>
  </si>
  <si>
    <t>Gestión de los Sistemas de Información y las Telecomunicaciones</t>
  </si>
  <si>
    <t>Gestión Jurídica</t>
  </si>
  <si>
    <t>Gestión de Infraestructura Física</t>
  </si>
  <si>
    <t>SEGUIMIENTO A LA APLICACIÓN DE LOS REQUISÍTOS LEGALES Y/O NORMATIVOS</t>
  </si>
  <si>
    <t>Interinstitucionalización e Internacionalización</t>
  </si>
  <si>
    <t>Admisiones, Registro y Control</t>
  </si>
  <si>
    <t>APLICACIÓN DEL REQUISÍTO LEGAL</t>
  </si>
  <si>
    <t>IDENTIFICACIÓN DE REQUISÍTOS LEGALES Y/O NORMATIVOS -  IDENTIFICACIÓN DEL REQUISÍTO</t>
  </si>
  <si>
    <t>Extensión y Proyección Social</t>
  </si>
  <si>
    <t>Gestión de Investigación</t>
  </si>
  <si>
    <t>Gestión de Docencia</t>
  </si>
  <si>
    <t>Macroproceso</t>
  </si>
  <si>
    <t>Proceso</t>
  </si>
  <si>
    <t>Clasificación de la Norma</t>
  </si>
  <si>
    <t>Año</t>
  </si>
  <si>
    <t>Temática</t>
  </si>
  <si>
    <t>Expedida por</t>
  </si>
  <si>
    <t>Interna</t>
  </si>
  <si>
    <t>Externa</t>
  </si>
  <si>
    <t>Artículo Aplicable</t>
  </si>
  <si>
    <t>Responsable de la Aplicación</t>
  </si>
  <si>
    <t>Unidad Académica y/o Administrativa</t>
  </si>
  <si>
    <t>Mecanismos de Cumplimiento</t>
  </si>
  <si>
    <t>Tipo</t>
  </si>
  <si>
    <t>Evaluación</t>
  </si>
  <si>
    <t>Autocontrol</t>
  </si>
  <si>
    <t>Responsable del Seguimiento</t>
  </si>
  <si>
    <t>Frecuencia del Seguimiento</t>
  </si>
  <si>
    <t>Cumple</t>
  </si>
  <si>
    <t>No</t>
  </si>
  <si>
    <t>Oportunidades de Mejora</t>
  </si>
  <si>
    <t>Riesgo Normativo Asociado</t>
  </si>
  <si>
    <t xml:space="preserve"> </t>
  </si>
  <si>
    <t>PROCESO</t>
  </si>
  <si>
    <t>Todos los Procesos</t>
  </si>
  <si>
    <t>Autoevaluación y Acreditación</t>
  </si>
  <si>
    <t>CÓDIGO</t>
  </si>
  <si>
    <t>N/A</t>
  </si>
  <si>
    <t>ELABORÓ</t>
  </si>
  <si>
    <t>REVISÓ</t>
  </si>
  <si>
    <t>APROBÓ</t>
  </si>
  <si>
    <r>
      <t>Nombre: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Cargo: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Fecha:</t>
    </r>
    <r>
      <rPr>
        <sz val="11"/>
        <color theme="1"/>
        <rFont val="Calibri"/>
        <family val="2"/>
        <scheme val="minor"/>
      </rPr>
      <t xml:space="preserve"> </t>
    </r>
  </si>
  <si>
    <t>Nombre:
Cargo: 
Fecha:</t>
  </si>
  <si>
    <t>NPE-PEI-001</t>
  </si>
  <si>
    <t xml:space="preserve">NPE-GI-002 </t>
  </si>
  <si>
    <t xml:space="preserve">NPE-AA-003 </t>
  </si>
  <si>
    <t>NPE-II-004</t>
  </si>
  <si>
    <t xml:space="preserve">NPE-C-005 </t>
  </si>
  <si>
    <t>NPM-GD-001</t>
  </si>
  <si>
    <t>NPM-GI-002</t>
  </si>
  <si>
    <t>NPM-EPS-003</t>
  </si>
  <si>
    <t>NPA-ARC-001</t>
  </si>
  <si>
    <t>NPA-BI-002</t>
  </si>
  <si>
    <t>NPA-GIB-003</t>
  </si>
  <si>
    <t>NPA-GL-004</t>
  </si>
  <si>
    <t>NPA-SC-005</t>
  </si>
  <si>
    <t>NPA-GSIT-006</t>
  </si>
  <si>
    <t>NPA-GDTH-007</t>
  </si>
  <si>
    <t>NPA-GD-008</t>
  </si>
  <si>
    <t>NPA-GIF-009</t>
  </si>
  <si>
    <t>NPA-GRF-010</t>
  </si>
  <si>
    <t>NPA-GC-011</t>
  </si>
  <si>
    <t>NPA-GJ-012</t>
  </si>
  <si>
    <t>NPC-EC-001</t>
  </si>
  <si>
    <t>NPC-CD-002</t>
  </si>
  <si>
    <t>Gestión de Evaluación y Control</t>
  </si>
  <si>
    <t>Sí</t>
  </si>
  <si>
    <t>Código: GJ-PR-006-FR-016</t>
  </si>
  <si>
    <t>Proceso: Gestión Jurídica</t>
  </si>
  <si>
    <t>Macroproceso: Gestión de Recursos</t>
  </si>
  <si>
    <t>Versión: 01</t>
  </si>
  <si>
    <t>Fecha de Aprobación: 17/02/2023</t>
  </si>
  <si>
    <t>Frecuencia de Aplicación del Requisito Legal</t>
  </si>
  <si>
    <t>Evidencia de  Aplicación del Requisito</t>
  </si>
  <si>
    <t>Prospectiva y Planeación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</si>
</sst>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9"/>
      <color indexed="81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28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/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8" xfId="0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/>
    <xf numFmtId="0" fontId="9" fillId="4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9" fillId="3" borderId="1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8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1</xdr:row>
      <xdr:rowOff>266700</xdr:rowOff>
    </xdr:from>
    <xdr:to>
      <xdr:col>9</xdr:col>
      <xdr:colOff>2514600</xdr:colOff>
      <xdr:row>3</xdr:row>
      <xdr:rowOff>304800</xdr:rowOff>
    </xdr:to>
    <xdr:pic>
      <xdr:nvPicPr>
        <xdr:cNvPr id="1707" name="4 Imagen" descr="D:\Users\aplaneacion3\Documents\Desktop\Boris\SIGUD\Logo SIGUD.jpg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457200"/>
          <a:ext cx="24574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1</xdr:row>
      <xdr:rowOff>85725</xdr:rowOff>
    </xdr:from>
    <xdr:to>
      <xdr:col>2</xdr:col>
      <xdr:colOff>558135</xdr:colOff>
      <xdr:row>3</xdr:row>
      <xdr:rowOff>335457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662308-CC61-478E-85DB-5CBA4C5C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76225"/>
          <a:ext cx="1224885" cy="1202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266700</xdr:rowOff>
    </xdr:from>
    <xdr:to>
      <xdr:col>10</xdr:col>
      <xdr:colOff>2514600</xdr:colOff>
      <xdr:row>3</xdr:row>
      <xdr:rowOff>304800</xdr:rowOff>
    </xdr:to>
    <xdr:pic>
      <xdr:nvPicPr>
        <xdr:cNvPr id="2" name="4 Imagen" descr="D:\Users\aplaneacion3\Documents\Desktop\Boris\SIGUD\Logo SIGUD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11575" y="457200"/>
          <a:ext cx="24574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504265</xdr:colOff>
      <xdr:row>1</xdr:row>
      <xdr:rowOff>67235</xdr:rowOff>
    </xdr:from>
    <xdr:to>
      <xdr:col>2</xdr:col>
      <xdr:colOff>485297</xdr:colOff>
      <xdr:row>3</xdr:row>
      <xdr:rowOff>305761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6072263-7D35-445E-B8B8-E714C364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765" y="257735"/>
          <a:ext cx="1224885" cy="1202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70757</xdr:colOff>
      <xdr:row>1</xdr:row>
      <xdr:rowOff>266700</xdr:rowOff>
    </xdr:from>
    <xdr:to>
      <xdr:col>12</xdr:col>
      <xdr:colOff>2528207</xdr:colOff>
      <xdr:row>3</xdr:row>
      <xdr:rowOff>304800</xdr:rowOff>
    </xdr:to>
    <xdr:pic>
      <xdr:nvPicPr>
        <xdr:cNvPr id="2" name="4 Imagen" descr="D:\Users\aplaneacion3\Documents\Desktop\Boris\SIGUD\Logo SIGUD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7400" y="457200"/>
          <a:ext cx="24574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557893</xdr:colOff>
      <xdr:row>1</xdr:row>
      <xdr:rowOff>136072</xdr:rowOff>
    </xdr:from>
    <xdr:to>
      <xdr:col>2</xdr:col>
      <xdr:colOff>558135</xdr:colOff>
      <xdr:row>3</xdr:row>
      <xdr:rowOff>385804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F6BA99-0065-45D4-9602-C604D323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3" y="326572"/>
          <a:ext cx="1224885" cy="1202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J22"/>
  <sheetViews>
    <sheetView showGridLines="0" tabSelected="1" zoomScaleNormal="100" zoomScaleSheetLayoutView="100" workbookViewId="0">
      <selection activeCell="F9" sqref="F9"/>
    </sheetView>
  </sheetViews>
  <sheetFormatPr baseColWidth="10" defaultRowHeight="15" x14ac:dyDescent="0.25"/>
  <cols>
    <col min="1" max="1" width="2.85546875" style="1" customWidth="1"/>
    <col min="2" max="2" width="20.140625" style="32" customWidth="1"/>
    <col min="3" max="3" width="20.7109375" style="32" customWidth="1"/>
    <col min="4" max="4" width="27.85546875" style="34" customWidth="1"/>
    <col min="5" max="5" width="14.5703125" style="29" customWidth="1"/>
    <col min="6" max="6" width="40" style="30" customWidth="1"/>
    <col min="7" max="7" width="24.140625" style="29" customWidth="1"/>
    <col min="8" max="8" width="9.5703125" style="30" customWidth="1"/>
    <col min="9" max="9" width="12" style="30" customWidth="1"/>
    <col min="10" max="10" width="38.42578125" style="35" customWidth="1"/>
    <col min="11" max="11" width="2.85546875" style="1" customWidth="1"/>
    <col min="12" max="16384" width="11.42578125" style="1"/>
  </cols>
  <sheetData>
    <row r="2" spans="2:10" ht="37.5" customHeight="1" x14ac:dyDescent="0.25">
      <c r="B2" s="82"/>
      <c r="C2" s="83"/>
      <c r="D2" s="68" t="s">
        <v>12</v>
      </c>
      <c r="E2" s="69"/>
      <c r="F2" s="69"/>
      <c r="G2" s="70"/>
      <c r="H2" s="66" t="s">
        <v>82</v>
      </c>
      <c r="I2" s="67"/>
      <c r="J2" s="63"/>
    </row>
    <row r="3" spans="2:10" ht="37.5" customHeight="1" x14ac:dyDescent="0.25">
      <c r="B3" s="84"/>
      <c r="C3" s="85"/>
      <c r="D3" s="88" t="s">
        <v>84</v>
      </c>
      <c r="E3" s="89"/>
      <c r="F3" s="89"/>
      <c r="G3" s="90"/>
      <c r="H3" s="66" t="s">
        <v>85</v>
      </c>
      <c r="I3" s="67"/>
      <c r="J3" s="64"/>
    </row>
    <row r="4" spans="2:10" ht="37.5" customHeight="1" x14ac:dyDescent="0.25">
      <c r="B4" s="86"/>
      <c r="C4" s="87"/>
      <c r="D4" s="88" t="s">
        <v>83</v>
      </c>
      <c r="E4" s="89"/>
      <c r="F4" s="89"/>
      <c r="G4" s="90"/>
      <c r="H4" s="91" t="s">
        <v>86</v>
      </c>
      <c r="I4" s="92"/>
      <c r="J4" s="65"/>
    </row>
    <row r="5" spans="2:10" ht="15.75" thickBot="1" x14ac:dyDescent="0.3">
      <c r="B5" s="2" t="s">
        <v>47</v>
      </c>
      <c r="C5" s="2"/>
      <c r="D5" s="2"/>
      <c r="E5" s="2"/>
      <c r="F5" s="2"/>
      <c r="G5" s="2"/>
      <c r="H5" s="2"/>
      <c r="I5" s="2"/>
      <c r="J5" s="3"/>
    </row>
    <row r="6" spans="2:10" ht="15.75" thickBot="1" x14ac:dyDescent="0.3">
      <c r="B6" s="80" t="s">
        <v>27</v>
      </c>
      <c r="C6" s="81"/>
      <c r="D6" s="52"/>
      <c r="E6" s="53"/>
      <c r="F6" s="53"/>
      <c r="G6" s="53"/>
      <c r="H6" s="53"/>
      <c r="I6" s="53"/>
      <c r="J6" s="54"/>
    </row>
    <row r="7" spans="2:10" ht="15.75" thickBot="1" x14ac:dyDescent="0.3">
      <c r="B7" s="2"/>
      <c r="C7" s="2"/>
      <c r="D7" s="2"/>
      <c r="E7" s="2"/>
      <c r="F7" s="2"/>
      <c r="G7" s="2"/>
      <c r="H7" s="2"/>
      <c r="I7" s="2"/>
      <c r="J7" s="3"/>
    </row>
    <row r="8" spans="2:10" ht="18" customHeight="1" x14ac:dyDescent="0.25">
      <c r="B8" s="71" t="s">
        <v>22</v>
      </c>
      <c r="C8" s="72"/>
      <c r="D8" s="72"/>
      <c r="E8" s="72"/>
      <c r="F8" s="72"/>
      <c r="G8" s="72"/>
      <c r="H8" s="72"/>
      <c r="I8" s="72"/>
      <c r="J8" s="73"/>
    </row>
    <row r="9" spans="2:10" ht="29.25" customHeight="1" thickBot="1" x14ac:dyDescent="0.3">
      <c r="B9" s="4" t="s">
        <v>26</v>
      </c>
      <c r="C9" s="5" t="s">
        <v>27</v>
      </c>
      <c r="D9" s="6" t="s">
        <v>28</v>
      </c>
      <c r="E9" s="6" t="s">
        <v>29</v>
      </c>
      <c r="F9" s="5" t="s">
        <v>30</v>
      </c>
      <c r="G9" s="6" t="s">
        <v>31</v>
      </c>
      <c r="H9" s="6" t="s">
        <v>32</v>
      </c>
      <c r="I9" s="5" t="s">
        <v>33</v>
      </c>
      <c r="J9" s="7" t="s">
        <v>34</v>
      </c>
    </row>
    <row r="10" spans="2:10" ht="14.25" customHeight="1" x14ac:dyDescent="0.25">
      <c r="B10" s="74" t="str">
        <f>IF(D6=Datos!B3,"N/A",IF(OR(D6=Datos!B4,D6=Datos!B5,D6=Datos!B6,D6=Datos!B7,D6=Datos!B8),"Direccionamiento Estratégico",IF(OR(D6=Datos!B9,D6=Datos!B10,D6=Datos!B11),"Gestión Académica",IF(OR(D6=Datos!B12,D6=Datos!B13,D6=Datos!B14,D6=Datos!B15,D6=Datos!B16),"Apoyo a lo Misional",IF(OR(D6=Datos!B17,D6=Datos!B18,D6=Datos!B19,D6=Datos!B20,D6=Datos!B21,D6=Datos!B22,D6=Datos!B23),"Gestión de Recursos",IF(OR(D6=Datos!B24,D6=Datos!B25),"Evaluación y Control","-"))))))</f>
        <v>-</v>
      </c>
      <c r="C10" s="77" t="str">
        <f>IF(D6="","-",D6)</f>
        <v>-</v>
      </c>
      <c r="D10" s="23"/>
      <c r="E10" s="24"/>
      <c r="F10" s="28"/>
      <c r="G10" s="23"/>
      <c r="H10" s="31"/>
      <c r="I10" s="31"/>
      <c r="J10" s="25"/>
    </row>
    <row r="11" spans="2:10" ht="14.25" customHeight="1" x14ac:dyDescent="0.25">
      <c r="B11" s="75"/>
      <c r="C11" s="78"/>
      <c r="D11" s="8"/>
      <c r="E11" s="9"/>
      <c r="F11" s="10"/>
      <c r="G11" s="11"/>
      <c r="H11" s="12"/>
      <c r="I11" s="12"/>
      <c r="J11" s="13"/>
    </row>
    <row r="12" spans="2:10" ht="14.25" customHeight="1" x14ac:dyDescent="0.25">
      <c r="B12" s="75"/>
      <c r="C12" s="78"/>
      <c r="D12" s="8"/>
      <c r="E12" s="9"/>
      <c r="F12" s="10"/>
      <c r="G12" s="8"/>
      <c r="H12" s="12"/>
      <c r="I12" s="12"/>
      <c r="J12" s="13"/>
    </row>
    <row r="13" spans="2:10" ht="14.25" customHeight="1" x14ac:dyDescent="0.25">
      <c r="B13" s="75"/>
      <c r="C13" s="78"/>
      <c r="D13" s="8"/>
      <c r="E13" s="9"/>
      <c r="F13" s="10"/>
      <c r="G13" s="8"/>
      <c r="H13" s="12"/>
      <c r="I13" s="12"/>
      <c r="J13" s="13"/>
    </row>
    <row r="14" spans="2:10" ht="14.25" customHeight="1" x14ac:dyDescent="0.25">
      <c r="B14" s="75"/>
      <c r="C14" s="78"/>
      <c r="D14" s="8"/>
      <c r="E14" s="9"/>
      <c r="F14" s="10"/>
      <c r="G14" s="8"/>
      <c r="H14" s="12"/>
      <c r="I14" s="12"/>
      <c r="J14" s="13"/>
    </row>
    <row r="15" spans="2:10" ht="14.25" customHeight="1" x14ac:dyDescent="0.25">
      <c r="B15" s="75"/>
      <c r="C15" s="78"/>
      <c r="D15" s="8"/>
      <c r="E15" s="9"/>
      <c r="F15" s="10"/>
      <c r="G15" s="8"/>
      <c r="H15" s="12"/>
      <c r="I15" s="12"/>
      <c r="J15" s="13"/>
    </row>
    <row r="16" spans="2:10" ht="14.25" customHeight="1" x14ac:dyDescent="0.25">
      <c r="B16" s="75"/>
      <c r="C16" s="78"/>
      <c r="D16" s="8"/>
      <c r="E16" s="9"/>
      <c r="F16" s="10"/>
      <c r="G16" s="8"/>
      <c r="H16" s="12"/>
      <c r="I16" s="12"/>
      <c r="J16" s="13"/>
    </row>
    <row r="17" spans="2:10" ht="14.25" customHeight="1" x14ac:dyDescent="0.25">
      <c r="B17" s="75"/>
      <c r="C17" s="78"/>
      <c r="D17" s="8"/>
      <c r="E17" s="9"/>
      <c r="F17" s="10"/>
      <c r="G17" s="8"/>
      <c r="H17" s="12"/>
      <c r="I17" s="12"/>
      <c r="J17" s="13"/>
    </row>
    <row r="18" spans="2:10" ht="14.25" customHeight="1" x14ac:dyDescent="0.25">
      <c r="B18" s="75"/>
      <c r="C18" s="78"/>
      <c r="D18" s="16"/>
      <c r="E18" s="12"/>
      <c r="F18" s="14"/>
      <c r="G18" s="16"/>
      <c r="H18" s="12"/>
      <c r="I18" s="17"/>
      <c r="J18" s="15"/>
    </row>
    <row r="19" spans="2:10" ht="15" customHeight="1" thickBot="1" x14ac:dyDescent="0.3">
      <c r="B19" s="76"/>
      <c r="C19" s="79"/>
      <c r="D19" s="18"/>
      <c r="E19" s="19"/>
      <c r="F19" s="20"/>
      <c r="G19" s="18"/>
      <c r="H19" s="19"/>
      <c r="I19" s="21"/>
      <c r="J19" s="22"/>
    </row>
    <row r="20" spans="2:10" ht="15.75" thickBot="1" x14ac:dyDescent="0.3"/>
    <row r="21" spans="2:10" x14ac:dyDescent="0.25">
      <c r="D21" s="55" t="s">
        <v>53</v>
      </c>
      <c r="E21" s="56"/>
      <c r="F21" s="39" t="s">
        <v>54</v>
      </c>
      <c r="G21" s="57" t="s">
        <v>55</v>
      </c>
      <c r="H21" s="58"/>
    </row>
    <row r="22" spans="2:10" ht="52.5" customHeight="1" thickBot="1" x14ac:dyDescent="0.3">
      <c r="D22" s="59" t="s">
        <v>56</v>
      </c>
      <c r="E22" s="60"/>
      <c r="F22" s="38" t="s">
        <v>57</v>
      </c>
      <c r="G22" s="61" t="s">
        <v>57</v>
      </c>
      <c r="H22" s="62"/>
    </row>
  </sheetData>
  <mergeCells count="16">
    <mergeCell ref="D21:E21"/>
    <mergeCell ref="G21:H21"/>
    <mergeCell ref="D22:E22"/>
    <mergeCell ref="G22:H22"/>
    <mergeCell ref="J2:J4"/>
    <mergeCell ref="H2:I2"/>
    <mergeCell ref="D2:G2"/>
    <mergeCell ref="B8:J8"/>
    <mergeCell ref="B10:B19"/>
    <mergeCell ref="C10:C19"/>
    <mergeCell ref="B6:C6"/>
    <mergeCell ref="B2:C4"/>
    <mergeCell ref="D3:G3"/>
    <mergeCell ref="D4:G4"/>
    <mergeCell ref="H4:I4"/>
    <mergeCell ref="H3:I3"/>
  </mergeCells>
  <conditionalFormatting sqref="B10:B19">
    <cfRule type="containsText" dxfId="80" priority="25" stopIfTrue="1" operator="containsText" text="Evaluación y Control">
      <formula>NOT(ISERROR(SEARCH("Evaluación y Control",B10)))</formula>
    </cfRule>
    <cfRule type="containsText" dxfId="79" priority="26" stopIfTrue="1" operator="containsText" text="Gestión de Recursos">
      <formula>NOT(ISERROR(SEARCH("Gestión de Recursos",B10)))</formula>
    </cfRule>
    <cfRule type="containsText" dxfId="78" priority="27" stopIfTrue="1" operator="containsText" text="Apoyo a lo Misional">
      <formula>NOT(ISERROR(SEARCH("Apoyo a lo Misional",B10)))</formula>
    </cfRule>
    <cfRule type="containsText" dxfId="77" priority="28" stopIfTrue="1" operator="containsText" text="Gestión Académica">
      <formula>NOT(ISERROR(SEARCH("Gestión Académica",B10)))</formula>
    </cfRule>
    <cfRule type="containsText" dxfId="76" priority="29" stopIfTrue="1" operator="containsText" text="Direccionamiento Estratégico">
      <formula>NOT(ISERROR(SEARCH("Direccionamiento Estratégico",B10)))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62" fitToHeight="10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8849D549-7F2C-438B-8208-F29C90448ABA}">
            <xm:f>NOT(ISERROR(SEARCH(Datos!$B$25,C10)))</xm:f>
            <xm:f>Datos!$B$25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stopIfTrue="1" operator="containsText" id="{51B9DE24-1E0A-4A0C-A50D-FED74C9923B2}">
            <xm:f>NOT(ISERROR(SEARCH(Datos!$B$24,C10)))</xm:f>
            <xm:f>Datos!$B$24</xm:f>
            <x14:dxf>
              <fill>
                <patternFill>
                  <bgColor rgb="FFFF0000"/>
                </patternFill>
              </fill>
            </x14:dxf>
          </x14:cfRule>
          <x14:cfRule type="containsText" priority="3" stopIfTrue="1" operator="containsText" id="{0A86A7DA-966B-44B9-AD84-AC3E1072FF92}">
            <xm:f>NOT(ISERROR(SEARCH(Datos!$B$23,C10)))</xm:f>
            <xm:f>Datos!$B$23</xm:f>
            <x14:dxf>
              <fill>
                <patternFill>
                  <bgColor rgb="FF00B0F0"/>
                </patternFill>
              </fill>
            </x14:dxf>
          </x14:cfRule>
          <x14:cfRule type="containsText" priority="4" stopIfTrue="1" operator="containsText" id="{CBC19469-295A-4FBC-8F94-416E629E272C}">
            <xm:f>NOT(ISERROR(SEARCH(Datos!$B$22,C10)))</xm:f>
            <xm:f>Datos!$B$22</xm:f>
            <x14:dxf>
              <fill>
                <patternFill>
                  <bgColor rgb="FF00B0F0"/>
                </patternFill>
              </fill>
            </x14:dxf>
          </x14:cfRule>
          <x14:cfRule type="containsText" priority="5" stopIfTrue="1" operator="containsText" id="{C5481130-0DC6-4583-B400-FFDCD998292B}">
            <xm:f>NOT(ISERROR(SEARCH(Datos!$B$21,C10)))</xm:f>
            <xm:f>Datos!$B$21</xm:f>
            <x14:dxf>
              <fill>
                <patternFill>
                  <bgColor rgb="FF00B0F0"/>
                </patternFill>
              </fill>
            </x14:dxf>
          </x14:cfRule>
          <x14:cfRule type="containsText" priority="6" stopIfTrue="1" operator="containsText" id="{70D7B2D0-B3BC-491B-A063-C9F713AE9CD3}">
            <xm:f>NOT(ISERROR(SEARCH(Datos!$B$20,C10)))</xm:f>
            <xm:f>Datos!$B$20</xm:f>
            <x14:dxf>
              <fill>
                <patternFill>
                  <bgColor rgb="FF00B0F0"/>
                </patternFill>
              </fill>
            </x14:dxf>
          </x14:cfRule>
          <x14:cfRule type="containsText" priority="7" stopIfTrue="1" operator="containsText" id="{D0327CC8-6F04-4CBB-A26A-052A24B28815}">
            <xm:f>NOT(ISERROR(SEARCH(Datos!$B$19,C10)))</xm:f>
            <xm:f>Datos!$B$19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stopIfTrue="1" operator="containsText" id="{8CC5B9A0-CDFE-4E63-A9DC-F878F6544203}">
            <xm:f>NOT(ISERROR(SEARCH(Datos!$B$18,C10)))</xm:f>
            <xm:f>Datos!$B$18</xm:f>
            <x14:dxf>
              <fill>
                <patternFill>
                  <bgColor rgb="FF00B0F0"/>
                </patternFill>
              </fill>
            </x14:dxf>
          </x14:cfRule>
          <x14:cfRule type="containsText" priority="9" stopIfTrue="1" operator="containsText" id="{354EB2C5-A50B-4ABF-A1AF-717DBB5C5682}">
            <xm:f>NOT(ISERROR(SEARCH(Datos!$B$17,C10)))</xm:f>
            <xm:f>Datos!$B$17</xm:f>
            <x14:dxf>
              <fill>
                <patternFill>
                  <bgColor rgb="FF00B0F0"/>
                </patternFill>
              </fill>
            </x14:dxf>
          </x14:cfRule>
          <x14:cfRule type="containsText" priority="10" stopIfTrue="1" operator="containsText" id="{26A31C7D-447B-4859-92CD-720FF0F1D227}">
            <xm:f>NOT(ISERROR(SEARCH(Datos!$B$16,C10)))</xm:f>
            <xm:f>Datos!$B$16</xm:f>
            <x14:dxf>
              <fill>
                <patternFill>
                  <bgColor rgb="FF00B0F0"/>
                </patternFill>
              </fill>
            </x14:dxf>
          </x14:cfRule>
          <x14:cfRule type="containsText" priority="11" stopIfTrue="1" operator="containsText" id="{3F896DE2-18ED-4D3A-B926-7F6EFC10E14C}">
            <xm:f>NOT(ISERROR(SEARCH(Datos!$B$15,C10)))</xm:f>
            <xm:f>Datos!$B$15</xm:f>
            <x14:dxf>
              <fill>
                <patternFill>
                  <bgColor rgb="FF00B0F0"/>
                </patternFill>
              </fill>
            </x14:dxf>
          </x14:cfRule>
          <x14:cfRule type="containsText" priority="12" stopIfTrue="1" operator="containsText" id="{D013EB7A-3CFA-4455-A1D9-0A0D9F81E326}">
            <xm:f>NOT(ISERROR(SEARCH(Datos!$B$14,C10)))</xm:f>
            <xm:f>Datos!$B$14</xm:f>
            <x14:dxf>
              <fill>
                <patternFill>
                  <bgColor rgb="FF00B0F0"/>
                </patternFill>
              </fill>
            </x14:dxf>
          </x14:cfRule>
          <x14:cfRule type="containsText" priority="13" stopIfTrue="1" operator="containsText" id="{49B4AD7F-43B7-41A6-837F-A3C5502BE1E5}">
            <xm:f>NOT(ISERROR(SEARCH(Datos!$B$13,C10)))</xm:f>
            <xm:f>Datos!$B$13</xm:f>
            <x14:dxf>
              <fill>
                <patternFill>
                  <bgColor rgb="FF00B0F0"/>
                </patternFill>
              </fill>
            </x14:dxf>
          </x14:cfRule>
          <x14:cfRule type="containsText" priority="14" stopIfTrue="1" operator="containsText" id="{FA6E67C4-22F1-477E-A330-08ADFB553834}">
            <xm:f>NOT(ISERROR(SEARCH(Datos!$B$12,C10)))</xm:f>
            <xm:f>Datos!$B$12</xm:f>
            <x14:dxf>
              <fill>
                <patternFill>
                  <bgColor rgb="FF00B0F0"/>
                </patternFill>
              </fill>
            </x14:dxf>
          </x14:cfRule>
          <x14:cfRule type="containsText" priority="15" stopIfTrue="1" operator="containsText" id="{06E44752-E886-40EF-B278-4A0B114A2A26}">
            <xm:f>NOT(ISERROR(SEARCH(Datos!$B$11,C10)))</xm:f>
            <xm:f>Datos!$B$11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16" stopIfTrue="1" operator="containsText" id="{8EB0B62C-C626-4097-B0EC-B14E29EB47FE}">
            <xm:f>NOT(ISERROR(SEARCH(Datos!$B$10,C10)))</xm:f>
            <xm:f>Datos!$B$10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17" stopIfTrue="1" operator="containsText" id="{894278DE-8578-4842-B646-733564309A4D}">
            <xm:f>NOT(ISERROR(SEARCH(Datos!$B$9,C10)))</xm:f>
            <xm:f>Datos!$B$9</xm:f>
            <x14:dxf>
              <fill>
                <patternFill>
                  <bgColor rgb="FF92D050"/>
                </patternFill>
              </fill>
            </x14:dxf>
          </x14:cfRule>
          <x14:cfRule type="containsText" priority="18" stopIfTrue="1" operator="containsText" id="{01AB3846-D438-4257-A2CA-1A966FA949B0}">
            <xm:f>NOT(ISERROR(SEARCH(Datos!$B$8,C10)))</xm:f>
            <xm:f>Datos!$B$8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9" stopIfTrue="1" operator="containsText" id="{0BF9ECF4-0E3B-4D1A-A719-610392296119}">
            <xm:f>NOT(ISERROR(SEARCH(Datos!$B$7,C10)))</xm:f>
            <xm:f>Datos!$B$7</xm:f>
            <x14:dxf>
              <fill>
                <patternFill>
                  <bgColor rgb="FFFFFF00"/>
                </patternFill>
              </fill>
            </x14:dxf>
          </x14:cfRule>
          <x14:cfRule type="containsText" priority="20" stopIfTrue="1" operator="containsText" id="{C0E0F2B9-D8D8-40B0-BF63-7DC703EB3B68}">
            <xm:f>NOT(ISERROR(SEARCH(Datos!$B$6,C10)))</xm:f>
            <xm:f>Datos!$B$6</xm:f>
            <x14:dxf>
              <fill>
                <patternFill>
                  <bgColor rgb="FFFFFF00"/>
                </patternFill>
              </fill>
            </x14:dxf>
          </x14:cfRule>
          <x14:cfRule type="containsText" priority="21" stopIfTrue="1" operator="containsText" id="{9A046E0A-99A5-49F6-96CB-F9090EBA79DA}">
            <xm:f>NOT(ISERROR(SEARCH(Datos!$B$5,C10)))</xm:f>
            <xm:f>Datos!$B$5</xm:f>
            <x14:dxf>
              <fill>
                <patternFill>
                  <bgColor rgb="FFFFFF00"/>
                </patternFill>
              </fill>
            </x14:dxf>
          </x14:cfRule>
          <x14:cfRule type="containsText" priority="22" stopIfTrue="1" operator="containsText" id="{63072015-CC1D-4EFC-BAC6-D08DBF6686E3}">
            <xm:f>NOT(ISERROR(SEARCH(Datos!$B$4,C10)))</xm:f>
            <xm:f>Datos!$B$4</xm:f>
            <x14:dxf>
              <fill>
                <patternFill>
                  <bgColor rgb="FFFFFF00"/>
                </patternFill>
              </fill>
            </x14:dxf>
          </x14:cfRule>
          <xm:sqref>C10:C19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Datos!$B$3:$B$25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K52"/>
  <sheetViews>
    <sheetView showGridLines="0" view="pageBreakPreview" topLeftCell="A2" zoomScale="115" zoomScaleNormal="100" zoomScaleSheetLayoutView="115" workbookViewId="0">
      <selection activeCell="D8" sqref="D8:D52"/>
    </sheetView>
  </sheetViews>
  <sheetFormatPr baseColWidth="10" defaultRowHeight="15" x14ac:dyDescent="0.25"/>
  <cols>
    <col min="1" max="1" width="2.85546875" style="1" customWidth="1"/>
    <col min="2" max="2" width="18.7109375" style="32" customWidth="1"/>
    <col min="3" max="3" width="16.5703125" style="32" customWidth="1"/>
    <col min="4" max="4" width="20.5703125" style="33" hidden="1" customWidth="1"/>
    <col min="5" max="5" width="32.140625" style="34" customWidth="1"/>
    <col min="6" max="6" width="30" style="29" customWidth="1"/>
    <col min="7" max="7" width="33.5703125" style="30" customWidth="1"/>
    <col min="8" max="8" width="28" style="29" customWidth="1"/>
    <col min="9" max="9" width="18.28515625" style="30" customWidth="1"/>
    <col min="10" max="10" width="14.85546875" style="30" customWidth="1"/>
    <col min="11" max="11" width="38.140625" style="35" customWidth="1"/>
    <col min="12" max="12" width="2.85546875" style="1" customWidth="1"/>
    <col min="13" max="16384" width="11.42578125" style="1"/>
  </cols>
  <sheetData>
    <row r="2" spans="2:11" ht="37.5" customHeight="1" x14ac:dyDescent="0.25">
      <c r="B2" s="108"/>
      <c r="C2" s="109"/>
      <c r="D2" s="41"/>
      <c r="E2" s="68" t="s">
        <v>12</v>
      </c>
      <c r="F2" s="69"/>
      <c r="G2" s="69"/>
      <c r="H2" s="70"/>
      <c r="I2" s="66" t="s">
        <v>82</v>
      </c>
      <c r="J2" s="67"/>
      <c r="K2" s="114"/>
    </row>
    <row r="3" spans="2:11" ht="37.5" customHeight="1" x14ac:dyDescent="0.25">
      <c r="B3" s="110"/>
      <c r="C3" s="111"/>
      <c r="D3" s="42"/>
      <c r="E3" s="88" t="s">
        <v>84</v>
      </c>
      <c r="F3" s="89"/>
      <c r="G3" s="89"/>
      <c r="H3" s="90"/>
      <c r="I3" s="66" t="s">
        <v>85</v>
      </c>
      <c r="J3" s="67"/>
      <c r="K3" s="114"/>
    </row>
    <row r="4" spans="2:11" ht="37.5" customHeight="1" x14ac:dyDescent="0.25">
      <c r="B4" s="112"/>
      <c r="C4" s="113"/>
      <c r="D4" s="42"/>
      <c r="E4" s="88" t="s">
        <v>83</v>
      </c>
      <c r="F4" s="89"/>
      <c r="G4" s="89"/>
      <c r="H4" s="90"/>
      <c r="I4" s="66" t="s">
        <v>86</v>
      </c>
      <c r="J4" s="67"/>
      <c r="K4" s="114"/>
    </row>
    <row r="5" spans="2:11" ht="15.75" thickBot="1" x14ac:dyDescent="0.3">
      <c r="B5" s="2" t="s">
        <v>47</v>
      </c>
      <c r="C5" s="2"/>
      <c r="D5" s="2"/>
      <c r="E5" s="2"/>
      <c r="F5" s="2"/>
      <c r="G5" s="2"/>
      <c r="H5" s="2"/>
      <c r="I5" s="2"/>
      <c r="J5" s="2"/>
      <c r="K5" s="3"/>
    </row>
    <row r="6" spans="2:11" ht="18" customHeight="1" x14ac:dyDescent="0.25">
      <c r="B6" s="71" t="s">
        <v>21</v>
      </c>
      <c r="C6" s="72"/>
      <c r="D6" s="72"/>
      <c r="E6" s="72"/>
      <c r="F6" s="72"/>
      <c r="G6" s="72"/>
      <c r="H6" s="72"/>
      <c r="I6" s="72"/>
      <c r="J6" s="72"/>
      <c r="K6" s="73"/>
    </row>
    <row r="7" spans="2:11" ht="29.25" customHeight="1" thickBot="1" x14ac:dyDescent="0.3">
      <c r="B7" s="4" t="s">
        <v>26</v>
      </c>
      <c r="C7" s="5" t="s">
        <v>27</v>
      </c>
      <c r="D7" s="5" t="s">
        <v>0</v>
      </c>
      <c r="E7" s="40" t="s">
        <v>87</v>
      </c>
      <c r="F7" s="40" t="s">
        <v>35</v>
      </c>
      <c r="G7" s="40" t="s">
        <v>36</v>
      </c>
      <c r="H7" s="40" t="s">
        <v>37</v>
      </c>
      <c r="I7" s="102" t="s">
        <v>88</v>
      </c>
      <c r="J7" s="103"/>
      <c r="K7" s="104"/>
    </row>
    <row r="8" spans="2:11" ht="14.25" customHeight="1" x14ac:dyDescent="0.25">
      <c r="B8" s="74" t="str">
        <f>'Normograma por Procesos'!B10</f>
        <v>-</v>
      </c>
      <c r="C8" s="77" t="str">
        <f>'Normograma por Procesos'!C10</f>
        <v>-</v>
      </c>
      <c r="D8" s="99" t="s">
        <v>89</v>
      </c>
      <c r="E8" s="23"/>
      <c r="F8" s="24"/>
      <c r="G8" s="28"/>
      <c r="H8" s="23"/>
      <c r="I8" s="105"/>
      <c r="J8" s="106"/>
      <c r="K8" s="107"/>
    </row>
    <row r="9" spans="2:11" ht="14.25" customHeight="1" x14ac:dyDescent="0.25">
      <c r="B9" s="75"/>
      <c r="C9" s="78"/>
      <c r="D9" s="100"/>
      <c r="E9" s="8"/>
      <c r="F9" s="9"/>
      <c r="G9" s="10"/>
      <c r="H9" s="11"/>
      <c r="I9" s="96"/>
      <c r="J9" s="97"/>
      <c r="K9" s="98"/>
    </row>
    <row r="10" spans="2:11" ht="14.25" customHeight="1" x14ac:dyDescent="0.25">
      <c r="B10" s="75"/>
      <c r="C10" s="78"/>
      <c r="D10" s="100"/>
      <c r="E10" s="8"/>
      <c r="F10" s="9"/>
      <c r="G10" s="10"/>
      <c r="H10" s="11"/>
      <c r="I10" s="96"/>
      <c r="J10" s="97"/>
      <c r="K10" s="98"/>
    </row>
    <row r="11" spans="2:11" ht="14.25" customHeight="1" x14ac:dyDescent="0.25">
      <c r="B11" s="75"/>
      <c r="C11" s="78"/>
      <c r="D11" s="100"/>
      <c r="E11" s="8"/>
      <c r="F11" s="9"/>
      <c r="G11" s="10"/>
      <c r="H11" s="8"/>
      <c r="I11" s="96"/>
      <c r="J11" s="97"/>
      <c r="K11" s="98"/>
    </row>
    <row r="12" spans="2:11" ht="16.5" customHeight="1" x14ac:dyDescent="0.25">
      <c r="B12" s="75"/>
      <c r="C12" s="78"/>
      <c r="D12" s="100"/>
      <c r="E12" s="8"/>
      <c r="F12" s="9"/>
      <c r="G12" s="10"/>
      <c r="H12" s="8"/>
      <c r="I12" s="96"/>
      <c r="J12" s="97"/>
      <c r="K12" s="98"/>
    </row>
    <row r="13" spans="2:11" ht="16.5" customHeight="1" x14ac:dyDescent="0.25">
      <c r="B13" s="75"/>
      <c r="C13" s="78"/>
      <c r="D13" s="100"/>
      <c r="E13" s="8"/>
      <c r="F13" s="9"/>
      <c r="G13" s="10"/>
      <c r="H13" s="8"/>
      <c r="I13" s="96"/>
      <c r="J13" s="97"/>
      <c r="K13" s="98"/>
    </row>
    <row r="14" spans="2:11" ht="16.5" customHeight="1" x14ac:dyDescent="0.25">
      <c r="B14" s="75"/>
      <c r="C14" s="78"/>
      <c r="D14" s="100"/>
      <c r="E14" s="8"/>
      <c r="F14" s="9"/>
      <c r="G14" s="10"/>
      <c r="H14" s="8"/>
      <c r="I14" s="96"/>
      <c r="J14" s="97"/>
      <c r="K14" s="98"/>
    </row>
    <row r="15" spans="2:11" ht="16.5" customHeight="1" x14ac:dyDescent="0.25">
      <c r="B15" s="75"/>
      <c r="C15" s="78"/>
      <c r="D15" s="100"/>
      <c r="E15" s="8"/>
      <c r="F15" s="9"/>
      <c r="G15" s="10"/>
      <c r="H15" s="8"/>
      <c r="I15" s="96"/>
      <c r="J15" s="97"/>
      <c r="K15" s="98"/>
    </row>
    <row r="16" spans="2:11" ht="16.5" customHeight="1" x14ac:dyDescent="0.25">
      <c r="B16" s="75"/>
      <c r="C16" s="78"/>
      <c r="D16" s="100"/>
      <c r="E16" s="8"/>
      <c r="F16" s="9"/>
      <c r="G16" s="10"/>
      <c r="H16" s="8"/>
      <c r="I16" s="96"/>
      <c r="J16" s="97"/>
      <c r="K16" s="98"/>
    </row>
    <row r="17" spans="2:11" ht="16.5" customHeight="1" x14ac:dyDescent="0.25">
      <c r="B17" s="75"/>
      <c r="C17" s="78"/>
      <c r="D17" s="100"/>
      <c r="E17" s="8"/>
      <c r="F17" s="9"/>
      <c r="G17" s="10"/>
      <c r="H17" s="8"/>
      <c r="I17" s="96"/>
      <c r="J17" s="97"/>
      <c r="K17" s="98"/>
    </row>
    <row r="18" spans="2:11" ht="16.5" customHeight="1" x14ac:dyDescent="0.25">
      <c r="B18" s="75"/>
      <c r="C18" s="78"/>
      <c r="D18" s="100"/>
      <c r="E18" s="8"/>
      <c r="F18" s="9"/>
      <c r="G18" s="10"/>
      <c r="H18" s="8"/>
      <c r="I18" s="96"/>
      <c r="J18" s="97"/>
      <c r="K18" s="98"/>
    </row>
    <row r="19" spans="2:11" ht="16.5" customHeight="1" x14ac:dyDescent="0.25">
      <c r="B19" s="75"/>
      <c r="C19" s="78"/>
      <c r="D19" s="100"/>
      <c r="E19" s="8"/>
      <c r="F19" s="9"/>
      <c r="G19" s="10"/>
      <c r="H19" s="8"/>
      <c r="I19" s="96"/>
      <c r="J19" s="97"/>
      <c r="K19" s="98"/>
    </row>
    <row r="20" spans="2:11" ht="16.5" customHeight="1" x14ac:dyDescent="0.25">
      <c r="B20" s="75"/>
      <c r="C20" s="78"/>
      <c r="D20" s="100"/>
      <c r="E20" s="8"/>
      <c r="F20" s="9"/>
      <c r="G20" s="10"/>
      <c r="H20" s="8"/>
      <c r="I20" s="96"/>
      <c r="J20" s="97"/>
      <c r="K20" s="98"/>
    </row>
    <row r="21" spans="2:11" ht="16.5" customHeight="1" x14ac:dyDescent="0.25">
      <c r="B21" s="75"/>
      <c r="C21" s="78"/>
      <c r="D21" s="100"/>
      <c r="E21" s="8"/>
      <c r="F21" s="9"/>
      <c r="G21" s="10"/>
      <c r="H21" s="8"/>
      <c r="I21" s="96"/>
      <c r="J21" s="97"/>
      <c r="K21" s="98"/>
    </row>
    <row r="22" spans="2:11" ht="16.5" customHeight="1" x14ac:dyDescent="0.25">
      <c r="B22" s="75"/>
      <c r="C22" s="78"/>
      <c r="D22" s="100"/>
      <c r="E22" s="8"/>
      <c r="F22" s="9"/>
      <c r="G22" s="10"/>
      <c r="H22" s="8"/>
      <c r="I22" s="96"/>
      <c r="J22" s="97"/>
      <c r="K22" s="98"/>
    </row>
    <row r="23" spans="2:11" ht="16.5" customHeight="1" x14ac:dyDescent="0.25">
      <c r="B23" s="75"/>
      <c r="C23" s="78"/>
      <c r="D23" s="100"/>
      <c r="E23" s="8"/>
      <c r="F23" s="9"/>
      <c r="G23" s="10"/>
      <c r="H23" s="8"/>
      <c r="I23" s="96"/>
      <c r="J23" s="97"/>
      <c r="K23" s="98"/>
    </row>
    <row r="24" spans="2:11" ht="16.5" customHeight="1" x14ac:dyDescent="0.25">
      <c r="B24" s="75"/>
      <c r="C24" s="78"/>
      <c r="D24" s="100"/>
      <c r="E24" s="8"/>
      <c r="F24" s="9"/>
      <c r="G24" s="10"/>
      <c r="H24" s="8"/>
      <c r="I24" s="96"/>
      <c r="J24" s="97"/>
      <c r="K24" s="98"/>
    </row>
    <row r="25" spans="2:11" ht="16.5" customHeight="1" x14ac:dyDescent="0.25">
      <c r="B25" s="75"/>
      <c r="C25" s="78"/>
      <c r="D25" s="100"/>
      <c r="E25" s="8"/>
      <c r="F25" s="9"/>
      <c r="G25" s="10"/>
      <c r="H25" s="8"/>
      <c r="I25" s="96"/>
      <c r="J25" s="97"/>
      <c r="K25" s="98"/>
    </row>
    <row r="26" spans="2:11" ht="16.5" customHeight="1" x14ac:dyDescent="0.25">
      <c r="B26" s="75"/>
      <c r="C26" s="78"/>
      <c r="D26" s="100"/>
      <c r="E26" s="8"/>
      <c r="F26" s="9"/>
      <c r="G26" s="10"/>
      <c r="H26" s="8"/>
      <c r="I26" s="96"/>
      <c r="J26" s="97"/>
      <c r="K26" s="98"/>
    </row>
    <row r="27" spans="2:11" ht="16.5" customHeight="1" x14ac:dyDescent="0.25">
      <c r="B27" s="75"/>
      <c r="C27" s="78"/>
      <c r="D27" s="100"/>
      <c r="E27" s="8"/>
      <c r="F27" s="9"/>
      <c r="G27" s="10"/>
      <c r="H27" s="8"/>
      <c r="I27" s="96"/>
      <c r="J27" s="97"/>
      <c r="K27" s="98"/>
    </row>
    <row r="28" spans="2:11" ht="16.5" customHeight="1" x14ac:dyDescent="0.25">
      <c r="B28" s="75"/>
      <c r="C28" s="78"/>
      <c r="D28" s="100"/>
      <c r="E28" s="8"/>
      <c r="F28" s="9"/>
      <c r="G28" s="10"/>
      <c r="H28" s="8"/>
      <c r="I28" s="96"/>
      <c r="J28" s="97"/>
      <c r="K28" s="98"/>
    </row>
    <row r="29" spans="2:11" ht="14.25" customHeight="1" x14ac:dyDescent="0.25">
      <c r="B29" s="75"/>
      <c r="C29" s="78"/>
      <c r="D29" s="100"/>
      <c r="E29" s="8"/>
      <c r="F29" s="9"/>
      <c r="G29" s="10"/>
      <c r="H29" s="8"/>
      <c r="I29" s="96"/>
      <c r="J29" s="97"/>
      <c r="K29" s="98"/>
    </row>
    <row r="30" spans="2:11" ht="14.25" customHeight="1" x14ac:dyDescent="0.25">
      <c r="B30" s="75"/>
      <c r="C30" s="78"/>
      <c r="D30" s="100"/>
      <c r="E30" s="8"/>
      <c r="F30" s="9"/>
      <c r="G30" s="10"/>
      <c r="H30" s="8"/>
      <c r="I30" s="96"/>
      <c r="J30" s="97"/>
      <c r="K30" s="98"/>
    </row>
    <row r="31" spans="2:11" ht="14.25" customHeight="1" x14ac:dyDescent="0.25">
      <c r="B31" s="75"/>
      <c r="C31" s="78"/>
      <c r="D31" s="100"/>
      <c r="E31" s="8"/>
      <c r="F31" s="9"/>
      <c r="G31" s="10"/>
      <c r="H31" s="8"/>
      <c r="I31" s="96"/>
      <c r="J31" s="97"/>
      <c r="K31" s="98"/>
    </row>
    <row r="32" spans="2:11" ht="14.25" customHeight="1" x14ac:dyDescent="0.25">
      <c r="B32" s="75"/>
      <c r="C32" s="78"/>
      <c r="D32" s="100"/>
      <c r="E32" s="8"/>
      <c r="F32" s="9"/>
      <c r="G32" s="10"/>
      <c r="H32" s="8"/>
      <c r="I32" s="96"/>
      <c r="J32" s="97"/>
      <c r="K32" s="98"/>
    </row>
    <row r="33" spans="2:11" ht="14.25" customHeight="1" x14ac:dyDescent="0.25">
      <c r="B33" s="75"/>
      <c r="C33" s="78"/>
      <c r="D33" s="100"/>
      <c r="E33" s="8"/>
      <c r="F33" s="9"/>
      <c r="G33" s="10"/>
      <c r="H33" s="8"/>
      <c r="I33" s="96"/>
      <c r="J33" s="97"/>
      <c r="K33" s="98"/>
    </row>
    <row r="34" spans="2:11" ht="14.25" customHeight="1" x14ac:dyDescent="0.25">
      <c r="B34" s="75"/>
      <c r="C34" s="78"/>
      <c r="D34" s="100"/>
      <c r="E34" s="8"/>
      <c r="F34" s="9"/>
      <c r="G34" s="10"/>
      <c r="H34" s="8"/>
      <c r="I34" s="96"/>
      <c r="J34" s="97"/>
      <c r="K34" s="98"/>
    </row>
    <row r="35" spans="2:11" ht="14.25" customHeight="1" x14ac:dyDescent="0.25">
      <c r="B35" s="75"/>
      <c r="C35" s="78"/>
      <c r="D35" s="100"/>
      <c r="E35" s="8"/>
      <c r="F35" s="9"/>
      <c r="G35" s="10"/>
      <c r="H35" s="8"/>
      <c r="I35" s="96"/>
      <c r="J35" s="97"/>
      <c r="K35" s="98"/>
    </row>
    <row r="36" spans="2:11" ht="14.25" customHeight="1" x14ac:dyDescent="0.25">
      <c r="B36" s="75"/>
      <c r="C36" s="78"/>
      <c r="D36" s="100"/>
      <c r="E36" s="8"/>
      <c r="F36" s="9"/>
      <c r="G36" s="10"/>
      <c r="H36" s="8"/>
      <c r="I36" s="96"/>
      <c r="J36" s="97"/>
      <c r="K36" s="98"/>
    </row>
    <row r="37" spans="2:11" ht="14.25" customHeight="1" x14ac:dyDescent="0.25">
      <c r="B37" s="75"/>
      <c r="C37" s="78"/>
      <c r="D37" s="100"/>
      <c r="E37" s="8"/>
      <c r="F37" s="9"/>
      <c r="G37" s="10"/>
      <c r="H37" s="8"/>
      <c r="I37" s="96"/>
      <c r="J37" s="97"/>
      <c r="K37" s="98"/>
    </row>
    <row r="38" spans="2:11" ht="14.25" customHeight="1" x14ac:dyDescent="0.25">
      <c r="B38" s="75"/>
      <c r="C38" s="78"/>
      <c r="D38" s="100"/>
      <c r="E38" s="8"/>
      <c r="F38" s="9"/>
      <c r="G38" s="10"/>
      <c r="H38" s="8"/>
      <c r="I38" s="96"/>
      <c r="J38" s="97"/>
      <c r="K38" s="98"/>
    </row>
    <row r="39" spans="2:11" ht="14.25" customHeight="1" x14ac:dyDescent="0.25">
      <c r="B39" s="75"/>
      <c r="C39" s="78"/>
      <c r="D39" s="100"/>
      <c r="E39" s="8"/>
      <c r="F39" s="9"/>
      <c r="G39" s="10"/>
      <c r="H39" s="8"/>
      <c r="I39" s="96"/>
      <c r="J39" s="97"/>
      <c r="K39" s="98"/>
    </row>
    <row r="40" spans="2:11" ht="14.25" customHeight="1" x14ac:dyDescent="0.25">
      <c r="B40" s="75"/>
      <c r="C40" s="78"/>
      <c r="D40" s="100"/>
      <c r="E40" s="8"/>
      <c r="F40" s="9"/>
      <c r="G40" s="10"/>
      <c r="H40" s="8"/>
      <c r="I40" s="96"/>
      <c r="J40" s="97"/>
      <c r="K40" s="98"/>
    </row>
    <row r="41" spans="2:11" ht="14.25" customHeight="1" x14ac:dyDescent="0.25">
      <c r="B41" s="75"/>
      <c r="C41" s="78"/>
      <c r="D41" s="100"/>
      <c r="E41" s="8"/>
      <c r="F41" s="9"/>
      <c r="G41" s="10"/>
      <c r="H41" s="8"/>
      <c r="I41" s="96"/>
      <c r="J41" s="97"/>
      <c r="K41" s="98"/>
    </row>
    <row r="42" spans="2:11" ht="14.25" customHeight="1" x14ac:dyDescent="0.25">
      <c r="B42" s="75"/>
      <c r="C42" s="78"/>
      <c r="D42" s="100"/>
      <c r="E42" s="8"/>
      <c r="F42" s="9"/>
      <c r="G42" s="10"/>
      <c r="H42" s="8"/>
      <c r="I42" s="96"/>
      <c r="J42" s="97"/>
      <c r="K42" s="98"/>
    </row>
    <row r="43" spans="2:11" ht="14.25" customHeight="1" x14ac:dyDescent="0.25">
      <c r="B43" s="75"/>
      <c r="C43" s="78"/>
      <c r="D43" s="100"/>
      <c r="E43" s="8"/>
      <c r="F43" s="9"/>
      <c r="G43" s="10"/>
      <c r="H43" s="8"/>
      <c r="I43" s="96"/>
      <c r="J43" s="97"/>
      <c r="K43" s="98"/>
    </row>
    <row r="44" spans="2:11" ht="14.25" customHeight="1" x14ac:dyDescent="0.25">
      <c r="B44" s="75"/>
      <c r="C44" s="78"/>
      <c r="D44" s="100"/>
      <c r="E44" s="8"/>
      <c r="F44" s="9"/>
      <c r="G44" s="10"/>
      <c r="H44" s="8"/>
      <c r="I44" s="96"/>
      <c r="J44" s="97"/>
      <c r="K44" s="98"/>
    </row>
    <row r="45" spans="2:11" ht="14.25" customHeight="1" x14ac:dyDescent="0.25">
      <c r="B45" s="75"/>
      <c r="C45" s="78"/>
      <c r="D45" s="100"/>
      <c r="E45" s="8"/>
      <c r="F45" s="9"/>
      <c r="G45" s="10"/>
      <c r="H45" s="8"/>
      <c r="I45" s="96"/>
      <c r="J45" s="97"/>
      <c r="K45" s="98"/>
    </row>
    <row r="46" spans="2:11" ht="14.25" customHeight="1" x14ac:dyDescent="0.25">
      <c r="B46" s="75"/>
      <c r="C46" s="78"/>
      <c r="D46" s="100"/>
      <c r="E46" s="8"/>
      <c r="F46" s="9"/>
      <c r="G46" s="10"/>
      <c r="H46" s="8"/>
      <c r="I46" s="96"/>
      <c r="J46" s="97"/>
      <c r="K46" s="98"/>
    </row>
    <row r="47" spans="2:11" ht="14.25" customHeight="1" x14ac:dyDescent="0.25">
      <c r="B47" s="75"/>
      <c r="C47" s="78"/>
      <c r="D47" s="100"/>
      <c r="E47" s="8"/>
      <c r="F47" s="9"/>
      <c r="G47" s="10"/>
      <c r="H47" s="8"/>
      <c r="I47" s="96"/>
      <c r="J47" s="97"/>
      <c r="K47" s="98"/>
    </row>
    <row r="48" spans="2:11" ht="14.25" customHeight="1" x14ac:dyDescent="0.25">
      <c r="B48" s="75"/>
      <c r="C48" s="78"/>
      <c r="D48" s="100"/>
      <c r="E48" s="8"/>
      <c r="F48" s="9"/>
      <c r="G48" s="10"/>
      <c r="H48" s="8"/>
      <c r="I48" s="96"/>
      <c r="J48" s="97"/>
      <c r="K48" s="98"/>
    </row>
    <row r="49" spans="2:11" ht="14.25" customHeight="1" x14ac:dyDescent="0.25">
      <c r="B49" s="75"/>
      <c r="C49" s="78"/>
      <c r="D49" s="100"/>
      <c r="E49" s="8"/>
      <c r="F49" s="9"/>
      <c r="G49" s="10"/>
      <c r="H49" s="8"/>
      <c r="I49" s="96"/>
      <c r="J49" s="97"/>
      <c r="K49" s="98"/>
    </row>
    <row r="50" spans="2:11" ht="14.25" customHeight="1" x14ac:dyDescent="0.25">
      <c r="B50" s="75"/>
      <c r="C50" s="78"/>
      <c r="D50" s="100"/>
      <c r="E50" s="8"/>
      <c r="F50" s="9"/>
      <c r="G50" s="10"/>
      <c r="H50" s="8"/>
      <c r="I50" s="96"/>
      <c r="J50" s="97"/>
      <c r="K50" s="98"/>
    </row>
    <row r="51" spans="2:11" ht="14.25" customHeight="1" x14ac:dyDescent="0.25">
      <c r="B51" s="75"/>
      <c r="C51" s="78"/>
      <c r="D51" s="100"/>
      <c r="E51" s="16"/>
      <c r="F51" s="12"/>
      <c r="G51" s="14"/>
      <c r="H51" s="16"/>
      <c r="I51" s="96"/>
      <c r="J51" s="97"/>
      <c r="K51" s="98"/>
    </row>
    <row r="52" spans="2:11" ht="15" customHeight="1" thickBot="1" x14ac:dyDescent="0.3">
      <c r="B52" s="76"/>
      <c r="C52" s="79"/>
      <c r="D52" s="101"/>
      <c r="E52" s="18"/>
      <c r="F52" s="19"/>
      <c r="G52" s="20"/>
      <c r="H52" s="18"/>
      <c r="I52" s="93"/>
      <c r="J52" s="94"/>
      <c r="K52" s="95"/>
    </row>
  </sheetData>
  <mergeCells count="58">
    <mergeCell ref="B2:C4"/>
    <mergeCell ref="E2:H2"/>
    <mergeCell ref="I2:J2"/>
    <mergeCell ref="K2:K4"/>
    <mergeCell ref="E3:H3"/>
    <mergeCell ref="I3:J3"/>
    <mergeCell ref="E4:H4"/>
    <mergeCell ref="I4:J4"/>
    <mergeCell ref="B6:K6"/>
    <mergeCell ref="B8:B52"/>
    <mergeCell ref="C8:C52"/>
    <mergeCell ref="D8:D52"/>
    <mergeCell ref="I13:K13"/>
    <mergeCell ref="I14:K14"/>
    <mergeCell ref="I15:K15"/>
    <mergeCell ref="I21:K21"/>
    <mergeCell ref="I7:K7"/>
    <mergeCell ref="I8:K8"/>
    <mergeCell ref="I9:K9"/>
    <mergeCell ref="I10:K10"/>
    <mergeCell ref="I11:K11"/>
    <mergeCell ref="I12:K12"/>
    <mergeCell ref="I16:K16"/>
    <mergeCell ref="I17:K17"/>
    <mergeCell ref="I18:K18"/>
    <mergeCell ref="I19:K19"/>
    <mergeCell ref="I20:K20"/>
    <mergeCell ref="I33:K33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45:K45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52:K52"/>
    <mergeCell ref="I46:K46"/>
    <mergeCell ref="I47:K47"/>
    <mergeCell ref="I48:K48"/>
    <mergeCell ref="I49:K49"/>
    <mergeCell ref="I50:K50"/>
    <mergeCell ref="I51:K51"/>
  </mergeCells>
  <conditionalFormatting sqref="B8:B52">
    <cfRule type="containsText" dxfId="53" priority="23" stopIfTrue="1" operator="containsText" text="Evaluación y Control">
      <formula>NOT(ISERROR(SEARCH("Evaluación y Control",B8)))</formula>
    </cfRule>
    <cfRule type="containsText" dxfId="52" priority="24" stopIfTrue="1" operator="containsText" text="Gestión de Recursos">
      <formula>NOT(ISERROR(SEARCH("Gestión de Recursos",B8)))</formula>
    </cfRule>
    <cfRule type="containsText" dxfId="51" priority="25" stopIfTrue="1" operator="containsText" text="Apoyo a lo Misional">
      <formula>NOT(ISERROR(SEARCH("Apoyo a lo Misional",B8)))</formula>
    </cfRule>
    <cfRule type="containsText" dxfId="50" priority="26" stopIfTrue="1" operator="containsText" text="Gestión Académica">
      <formula>NOT(ISERROR(SEARCH("Gestión Académica",B8)))</formula>
    </cfRule>
    <cfRule type="containsText" dxfId="49" priority="27" stopIfTrue="1" operator="containsText" text="Direccionamiento Estratégico">
      <formula>NOT(ISERROR(SEARCH("Direccionamiento Estratégico",B8)))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56" fitToHeight="10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9CA69271-8E61-4723-A984-9E55E051640B}">
            <xm:f>NOT(ISERROR(SEARCH(Datos!$B$25,C8)))</xm:f>
            <xm:f>Datos!$B$25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stopIfTrue="1" operator="containsText" id="{972DBA3D-5E08-4B12-B55E-15B04BA1E04F}">
            <xm:f>NOT(ISERROR(SEARCH(Datos!$B$24,C8)))</xm:f>
            <xm:f>Datos!$B$24</xm:f>
            <x14:dxf>
              <fill>
                <patternFill>
                  <bgColor rgb="FFFF0000"/>
                </patternFill>
              </fill>
            </x14:dxf>
          </x14:cfRule>
          <x14:cfRule type="containsText" priority="3" stopIfTrue="1" operator="containsText" id="{7504D8E6-EBA8-401D-8B3F-FC5BB8FF68C6}">
            <xm:f>NOT(ISERROR(SEARCH(Datos!$B$23,C8)))</xm:f>
            <xm:f>Datos!$B$23</xm:f>
            <x14:dxf>
              <fill>
                <patternFill>
                  <bgColor rgb="FF00B0F0"/>
                </patternFill>
              </fill>
            </x14:dxf>
          </x14:cfRule>
          <x14:cfRule type="containsText" priority="4" stopIfTrue="1" operator="containsText" id="{5B49BF27-4642-460B-9FD4-7E18216EEAFC}">
            <xm:f>NOT(ISERROR(SEARCH(Datos!$B$22,C8)))</xm:f>
            <xm:f>Datos!$B$22</xm:f>
            <x14:dxf>
              <fill>
                <patternFill>
                  <bgColor rgb="FF00B0F0"/>
                </patternFill>
              </fill>
            </x14:dxf>
          </x14:cfRule>
          <x14:cfRule type="containsText" priority="5" stopIfTrue="1" operator="containsText" id="{1AD6B05E-7E0B-4C50-8CEB-B6E6FAB12AA3}">
            <xm:f>NOT(ISERROR(SEARCH(Datos!$B$21,C8)))</xm:f>
            <xm:f>Datos!$B$21</xm:f>
            <x14:dxf>
              <fill>
                <patternFill>
                  <bgColor rgb="FF00B0F0"/>
                </patternFill>
              </fill>
            </x14:dxf>
          </x14:cfRule>
          <x14:cfRule type="containsText" priority="6" stopIfTrue="1" operator="containsText" id="{AD134522-2DD2-44AB-8016-4B647B0E5055}">
            <xm:f>NOT(ISERROR(SEARCH(Datos!$B$20,C8)))</xm:f>
            <xm:f>Datos!$B$20</xm:f>
            <x14:dxf>
              <fill>
                <patternFill>
                  <bgColor rgb="FF00B0F0"/>
                </patternFill>
              </fill>
            </x14:dxf>
          </x14:cfRule>
          <x14:cfRule type="containsText" priority="7" stopIfTrue="1" operator="containsText" id="{85031628-21B3-42F5-B308-14DB640A47AA}">
            <xm:f>NOT(ISERROR(SEARCH(Datos!$B$19,C8)))</xm:f>
            <xm:f>Datos!$B$19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stopIfTrue="1" operator="containsText" id="{57CD4C85-0A8C-41B4-A4E3-DABB1319A30F}">
            <xm:f>NOT(ISERROR(SEARCH(Datos!$B$18,C8)))</xm:f>
            <xm:f>Datos!$B$18</xm:f>
            <x14:dxf>
              <fill>
                <patternFill>
                  <bgColor rgb="FF00B0F0"/>
                </patternFill>
              </fill>
            </x14:dxf>
          </x14:cfRule>
          <x14:cfRule type="containsText" priority="9" stopIfTrue="1" operator="containsText" id="{A7D9C377-8B53-4CDB-B5C1-E5A90EE7B9B0}">
            <xm:f>NOT(ISERROR(SEARCH(Datos!$B$17,C8)))</xm:f>
            <xm:f>Datos!$B$17</xm:f>
            <x14:dxf>
              <fill>
                <patternFill>
                  <bgColor rgb="FF00B0F0"/>
                </patternFill>
              </fill>
            </x14:dxf>
          </x14:cfRule>
          <x14:cfRule type="containsText" priority="10" stopIfTrue="1" operator="containsText" id="{01CB3FA8-091D-4370-AC1B-EF8E74098AA7}">
            <xm:f>NOT(ISERROR(SEARCH(Datos!$B$16,C8)))</xm:f>
            <xm:f>Datos!$B$16</xm:f>
            <x14:dxf>
              <fill>
                <patternFill>
                  <bgColor rgb="FF00B0F0"/>
                </patternFill>
              </fill>
            </x14:dxf>
          </x14:cfRule>
          <x14:cfRule type="containsText" priority="11" stopIfTrue="1" operator="containsText" id="{ED679447-25F0-46CA-A8E3-F432D585355B}">
            <xm:f>NOT(ISERROR(SEARCH(Datos!$B$15,C8)))</xm:f>
            <xm:f>Datos!$B$15</xm:f>
            <x14:dxf>
              <fill>
                <patternFill>
                  <bgColor rgb="FF00B0F0"/>
                </patternFill>
              </fill>
            </x14:dxf>
          </x14:cfRule>
          <x14:cfRule type="containsText" priority="12" stopIfTrue="1" operator="containsText" id="{A6DFBF4B-7E75-4B10-A18C-27C3A1ECC618}">
            <xm:f>NOT(ISERROR(SEARCH(Datos!$B$14,C8)))</xm:f>
            <xm:f>Datos!$B$14</xm:f>
            <x14:dxf>
              <fill>
                <patternFill>
                  <bgColor rgb="FF00B0F0"/>
                </patternFill>
              </fill>
            </x14:dxf>
          </x14:cfRule>
          <x14:cfRule type="containsText" priority="13" stopIfTrue="1" operator="containsText" id="{BAA68FDE-636C-45F8-AB44-422B5D0C8E24}">
            <xm:f>NOT(ISERROR(SEARCH(Datos!$B$13,C8)))</xm:f>
            <xm:f>Datos!$B$13</xm:f>
            <x14:dxf>
              <fill>
                <patternFill>
                  <bgColor rgb="FF00B0F0"/>
                </patternFill>
              </fill>
            </x14:dxf>
          </x14:cfRule>
          <x14:cfRule type="containsText" priority="14" stopIfTrue="1" operator="containsText" id="{BA628152-4619-42A2-BDA8-5711AD0EB4A3}">
            <xm:f>NOT(ISERROR(SEARCH(Datos!$B$12,C8)))</xm:f>
            <xm:f>Datos!$B$12</xm:f>
            <x14:dxf>
              <fill>
                <patternFill>
                  <bgColor rgb="FF00B0F0"/>
                </patternFill>
              </fill>
            </x14:dxf>
          </x14:cfRule>
          <x14:cfRule type="containsText" priority="15" stopIfTrue="1" operator="containsText" id="{5C49CC7B-CB76-4935-8A9F-953E1170C447}">
            <xm:f>NOT(ISERROR(SEARCH(Datos!$B$11,C8)))</xm:f>
            <xm:f>Datos!$B$11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16" stopIfTrue="1" operator="containsText" id="{1A917B1F-121F-4740-94E1-D5E1340E8873}">
            <xm:f>NOT(ISERROR(SEARCH(Datos!$B$10,C8)))</xm:f>
            <xm:f>Datos!$B$10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17" stopIfTrue="1" operator="containsText" id="{8993BE12-3477-48B0-AAB5-F31DA875454C}">
            <xm:f>NOT(ISERROR(SEARCH(Datos!$B$9,C8)))</xm:f>
            <xm:f>Datos!$B$9</xm:f>
            <x14:dxf>
              <fill>
                <patternFill>
                  <bgColor rgb="FF92D050"/>
                </patternFill>
              </fill>
            </x14:dxf>
          </x14:cfRule>
          <x14:cfRule type="containsText" priority="18" stopIfTrue="1" operator="containsText" id="{A96CC5B4-AD4D-4890-AEE4-DC541BB50837}">
            <xm:f>NOT(ISERROR(SEARCH(Datos!$B$8,C8)))</xm:f>
            <xm:f>Datos!$B$8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9" stopIfTrue="1" operator="containsText" id="{0EB2EB4D-DDA5-4950-9BA0-367D95A26097}">
            <xm:f>NOT(ISERROR(SEARCH(Datos!$B$7,C8)))</xm:f>
            <xm:f>Datos!$B$7</xm:f>
            <x14:dxf>
              <fill>
                <patternFill>
                  <bgColor rgb="FFFFFF00"/>
                </patternFill>
              </fill>
            </x14:dxf>
          </x14:cfRule>
          <x14:cfRule type="containsText" priority="20" stopIfTrue="1" operator="containsText" id="{1DB58668-E433-4D28-A165-2A1C924B077E}">
            <xm:f>NOT(ISERROR(SEARCH(Datos!$B$6,C8)))</xm:f>
            <xm:f>Datos!$B$6</xm:f>
            <x14:dxf>
              <fill>
                <patternFill>
                  <bgColor rgb="FFFFFF00"/>
                </patternFill>
              </fill>
            </x14:dxf>
          </x14:cfRule>
          <x14:cfRule type="containsText" priority="21" stopIfTrue="1" operator="containsText" id="{FE4A7ADF-8451-45F4-8692-2305DB3F8D57}">
            <xm:f>NOT(ISERROR(SEARCH(Datos!$B$5,C8)))</xm:f>
            <xm:f>Datos!$B$5</xm:f>
            <x14:dxf>
              <fill>
                <patternFill>
                  <bgColor rgb="FFFFFF00"/>
                </patternFill>
              </fill>
            </x14:dxf>
          </x14:cfRule>
          <x14:cfRule type="containsText" priority="22" stopIfTrue="1" operator="containsText" id="{A8BF55FA-D4A3-4CAE-9670-CE3EE0A0EC56}">
            <xm:f>NOT(ISERROR(SEARCH(Datos!$B$4,C8)))</xm:f>
            <xm:f>Datos!$B$4</xm:f>
            <x14:dxf>
              <fill>
                <patternFill>
                  <bgColor rgb="FFFFFF00"/>
                </patternFill>
              </fill>
            </x14:dxf>
          </x14:cfRule>
          <xm:sqref>C8:C52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M53"/>
  <sheetViews>
    <sheetView showGridLines="0" view="pageBreakPreview" topLeftCell="G4" zoomScale="130" zoomScaleNormal="100" zoomScaleSheetLayoutView="130" workbookViewId="0">
      <selection activeCell="I7" sqref="I7:I8"/>
    </sheetView>
  </sheetViews>
  <sheetFormatPr baseColWidth="10" defaultRowHeight="15" x14ac:dyDescent="0.25"/>
  <cols>
    <col min="1" max="1" width="2.85546875" style="1" customWidth="1"/>
    <col min="2" max="2" width="18.42578125" style="32" customWidth="1"/>
    <col min="3" max="3" width="16.5703125" style="32" customWidth="1"/>
    <col min="4" max="4" width="20.5703125" style="33" hidden="1" customWidth="1"/>
    <col min="5" max="5" width="14" style="34" bestFit="1" customWidth="1"/>
    <col min="6" max="6" width="15" style="34" bestFit="1" customWidth="1"/>
    <col min="7" max="7" width="42.7109375" style="29" customWidth="1"/>
    <col min="8" max="8" width="30.42578125" style="30" customWidth="1"/>
    <col min="9" max="9" width="34.7109375" style="29" customWidth="1"/>
    <col min="10" max="10" width="4" style="30" bestFit="1" customWidth="1"/>
    <col min="11" max="11" width="4.85546875" style="30" bestFit="1" customWidth="1"/>
    <col min="12" max="12" width="38.5703125" style="30" customWidth="1"/>
    <col min="13" max="13" width="38.5703125" style="35" customWidth="1"/>
    <col min="14" max="14" width="2.85546875" style="1" customWidth="1"/>
    <col min="15" max="16384" width="11.42578125" style="1"/>
  </cols>
  <sheetData>
    <row r="2" spans="2:13" ht="37.5" customHeight="1" x14ac:dyDescent="0.25">
      <c r="B2" s="108"/>
      <c r="C2" s="109"/>
      <c r="D2" s="41"/>
      <c r="E2" s="68" t="s">
        <v>12</v>
      </c>
      <c r="F2" s="69"/>
      <c r="G2" s="69"/>
      <c r="H2" s="69"/>
      <c r="I2" s="70"/>
      <c r="J2" s="122" t="s">
        <v>82</v>
      </c>
      <c r="K2" s="122"/>
      <c r="L2" s="122"/>
      <c r="M2" s="114"/>
    </row>
    <row r="3" spans="2:13" ht="37.5" customHeight="1" x14ac:dyDescent="0.25">
      <c r="B3" s="110"/>
      <c r="C3" s="111"/>
      <c r="D3" s="42"/>
      <c r="E3" s="88" t="s">
        <v>84</v>
      </c>
      <c r="F3" s="89"/>
      <c r="G3" s="89"/>
      <c r="H3" s="89"/>
      <c r="I3" s="90"/>
      <c r="J3" s="122" t="s">
        <v>85</v>
      </c>
      <c r="K3" s="122"/>
      <c r="L3" s="122"/>
      <c r="M3" s="114"/>
    </row>
    <row r="4" spans="2:13" ht="37.5" customHeight="1" x14ac:dyDescent="0.25">
      <c r="B4" s="112"/>
      <c r="C4" s="113"/>
      <c r="D4" s="42"/>
      <c r="E4" s="88" t="s">
        <v>83</v>
      </c>
      <c r="F4" s="89"/>
      <c r="G4" s="89"/>
      <c r="H4" s="89"/>
      <c r="I4" s="90"/>
      <c r="J4" s="122" t="s">
        <v>86</v>
      </c>
      <c r="K4" s="122"/>
      <c r="L4" s="122"/>
      <c r="M4" s="114"/>
    </row>
    <row r="5" spans="2:13" ht="15.75" thickBot="1" x14ac:dyDescent="0.3">
      <c r="B5" s="2" t="s">
        <v>47</v>
      </c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2:13" ht="18" customHeight="1" x14ac:dyDescent="0.25">
      <c r="B6" s="71" t="s">
        <v>18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2:13" ht="18" customHeight="1" x14ac:dyDescent="0.25">
      <c r="B7" s="126" t="s">
        <v>26</v>
      </c>
      <c r="C7" s="115" t="s">
        <v>27</v>
      </c>
      <c r="D7" s="46"/>
      <c r="E7" s="117" t="s">
        <v>38</v>
      </c>
      <c r="F7" s="117"/>
      <c r="G7" s="115" t="s">
        <v>41</v>
      </c>
      <c r="H7" s="117" t="s">
        <v>36</v>
      </c>
      <c r="I7" s="117" t="s">
        <v>42</v>
      </c>
      <c r="J7" s="115" t="s">
        <v>43</v>
      </c>
      <c r="K7" s="115"/>
      <c r="L7" s="117" t="s">
        <v>45</v>
      </c>
      <c r="M7" s="124" t="s">
        <v>46</v>
      </c>
    </row>
    <row r="8" spans="2:13" ht="29.25" customHeight="1" thickBot="1" x14ac:dyDescent="0.3">
      <c r="B8" s="127"/>
      <c r="C8" s="116"/>
      <c r="D8" s="5" t="s">
        <v>0</v>
      </c>
      <c r="E8" s="6" t="s">
        <v>39</v>
      </c>
      <c r="F8" s="6" t="s">
        <v>40</v>
      </c>
      <c r="G8" s="116"/>
      <c r="H8" s="118"/>
      <c r="I8" s="118"/>
      <c r="J8" s="47" t="s">
        <v>81</v>
      </c>
      <c r="K8" s="47" t="s">
        <v>44</v>
      </c>
      <c r="L8" s="123"/>
      <c r="M8" s="125"/>
    </row>
    <row r="9" spans="2:13" ht="14.25" customHeight="1" x14ac:dyDescent="0.25">
      <c r="B9" s="119" t="str">
        <f>'Normograma por Procesos'!B10</f>
        <v>-</v>
      </c>
      <c r="C9" s="120" t="str">
        <f>'Normograma por Procesos'!C10</f>
        <v>-</v>
      </c>
      <c r="D9" s="121" t="s">
        <v>2</v>
      </c>
      <c r="E9" s="43"/>
      <c r="F9" s="43"/>
      <c r="G9" s="44"/>
      <c r="H9" s="45"/>
      <c r="I9" s="43"/>
      <c r="J9" s="48"/>
      <c r="K9" s="48"/>
      <c r="L9" s="48"/>
      <c r="M9" s="49"/>
    </row>
    <row r="10" spans="2:13" ht="14.25" customHeight="1" x14ac:dyDescent="0.25">
      <c r="B10" s="75"/>
      <c r="C10" s="78"/>
      <c r="D10" s="100"/>
      <c r="E10" s="8"/>
      <c r="F10" s="8"/>
      <c r="G10" s="9"/>
      <c r="H10" s="10"/>
      <c r="I10" s="11"/>
      <c r="J10" s="48"/>
      <c r="K10" s="48"/>
      <c r="L10" s="48"/>
      <c r="M10" s="49"/>
    </row>
    <row r="11" spans="2:13" ht="14.25" customHeight="1" x14ac:dyDescent="0.25">
      <c r="B11" s="75"/>
      <c r="C11" s="78"/>
      <c r="D11" s="100"/>
      <c r="E11" s="8"/>
      <c r="F11" s="8"/>
      <c r="G11" s="9"/>
      <c r="H11" s="10"/>
      <c r="I11" s="11"/>
      <c r="J11" s="48"/>
      <c r="K11" s="48"/>
      <c r="L11" s="48"/>
      <c r="M11" s="49"/>
    </row>
    <row r="12" spans="2:13" ht="14.25" customHeight="1" x14ac:dyDescent="0.25">
      <c r="B12" s="75"/>
      <c r="C12" s="78"/>
      <c r="D12" s="100"/>
      <c r="E12" s="8"/>
      <c r="F12" s="8"/>
      <c r="G12" s="9"/>
      <c r="H12" s="10"/>
      <c r="I12" s="8"/>
      <c r="J12" s="48"/>
      <c r="K12" s="48"/>
      <c r="L12" s="48"/>
      <c r="M12" s="49"/>
    </row>
    <row r="13" spans="2:13" ht="16.5" customHeight="1" x14ac:dyDescent="0.25">
      <c r="B13" s="75"/>
      <c r="C13" s="78"/>
      <c r="D13" s="100"/>
      <c r="E13" s="8"/>
      <c r="F13" s="8"/>
      <c r="G13" s="9"/>
      <c r="H13" s="10"/>
      <c r="I13" s="8"/>
      <c r="J13" s="48"/>
      <c r="K13" s="48"/>
      <c r="L13" s="48"/>
      <c r="M13" s="49"/>
    </row>
    <row r="14" spans="2:13" ht="16.5" customHeight="1" x14ac:dyDescent="0.25">
      <c r="B14" s="75"/>
      <c r="C14" s="78"/>
      <c r="D14" s="100"/>
      <c r="E14" s="8"/>
      <c r="F14" s="8"/>
      <c r="G14" s="9"/>
      <c r="H14" s="10"/>
      <c r="I14" s="8"/>
      <c r="J14" s="48"/>
      <c r="K14" s="48"/>
      <c r="L14" s="48"/>
      <c r="M14" s="49"/>
    </row>
    <row r="15" spans="2:13" ht="16.5" customHeight="1" x14ac:dyDescent="0.25">
      <c r="B15" s="75"/>
      <c r="C15" s="78"/>
      <c r="D15" s="100"/>
      <c r="E15" s="8"/>
      <c r="F15" s="8"/>
      <c r="G15" s="9"/>
      <c r="H15" s="10"/>
      <c r="I15" s="8"/>
      <c r="J15" s="48"/>
      <c r="K15" s="48"/>
      <c r="L15" s="48"/>
      <c r="M15" s="49"/>
    </row>
    <row r="16" spans="2:13" ht="16.5" customHeight="1" x14ac:dyDescent="0.25">
      <c r="B16" s="75"/>
      <c r="C16" s="78"/>
      <c r="D16" s="100"/>
      <c r="E16" s="8"/>
      <c r="F16" s="8"/>
      <c r="G16" s="9"/>
      <c r="H16" s="10"/>
      <c r="I16" s="8"/>
      <c r="J16" s="48"/>
      <c r="K16" s="48"/>
      <c r="L16" s="48"/>
      <c r="M16" s="49"/>
    </row>
    <row r="17" spans="2:13" ht="16.5" customHeight="1" x14ac:dyDescent="0.25">
      <c r="B17" s="75"/>
      <c r="C17" s="78"/>
      <c r="D17" s="100"/>
      <c r="E17" s="8"/>
      <c r="F17" s="8"/>
      <c r="G17" s="9"/>
      <c r="H17" s="10"/>
      <c r="I17" s="8"/>
      <c r="J17" s="48"/>
      <c r="K17" s="48"/>
      <c r="L17" s="48"/>
      <c r="M17" s="49"/>
    </row>
    <row r="18" spans="2:13" ht="16.5" customHeight="1" x14ac:dyDescent="0.25">
      <c r="B18" s="75"/>
      <c r="C18" s="78"/>
      <c r="D18" s="100"/>
      <c r="E18" s="8"/>
      <c r="F18" s="8"/>
      <c r="G18" s="9"/>
      <c r="H18" s="10"/>
      <c r="I18" s="8"/>
      <c r="J18" s="48"/>
      <c r="K18" s="48"/>
      <c r="L18" s="48"/>
      <c r="M18" s="49"/>
    </row>
    <row r="19" spans="2:13" ht="16.5" customHeight="1" x14ac:dyDescent="0.25">
      <c r="B19" s="75"/>
      <c r="C19" s="78"/>
      <c r="D19" s="100"/>
      <c r="E19" s="8"/>
      <c r="F19" s="8"/>
      <c r="G19" s="9"/>
      <c r="H19" s="10"/>
      <c r="I19" s="8"/>
      <c r="J19" s="48"/>
      <c r="K19" s="48"/>
      <c r="L19" s="48"/>
      <c r="M19" s="49"/>
    </row>
    <row r="20" spans="2:13" ht="16.5" customHeight="1" x14ac:dyDescent="0.25">
      <c r="B20" s="75"/>
      <c r="C20" s="78"/>
      <c r="D20" s="100"/>
      <c r="E20" s="8"/>
      <c r="F20" s="8"/>
      <c r="G20" s="9"/>
      <c r="H20" s="10"/>
      <c r="I20" s="8"/>
      <c r="J20" s="48"/>
      <c r="K20" s="48"/>
      <c r="L20" s="48"/>
      <c r="M20" s="49"/>
    </row>
    <row r="21" spans="2:13" ht="16.5" customHeight="1" x14ac:dyDescent="0.25">
      <c r="B21" s="75"/>
      <c r="C21" s="78"/>
      <c r="D21" s="100"/>
      <c r="E21" s="8"/>
      <c r="F21" s="8"/>
      <c r="G21" s="9"/>
      <c r="H21" s="10"/>
      <c r="I21" s="8"/>
      <c r="J21" s="48"/>
      <c r="K21" s="48"/>
      <c r="L21" s="48"/>
      <c r="M21" s="49"/>
    </row>
    <row r="22" spans="2:13" ht="16.5" customHeight="1" x14ac:dyDescent="0.25">
      <c r="B22" s="75"/>
      <c r="C22" s="78"/>
      <c r="D22" s="100"/>
      <c r="E22" s="8"/>
      <c r="F22" s="8"/>
      <c r="G22" s="9"/>
      <c r="H22" s="10"/>
      <c r="I22" s="8"/>
      <c r="J22" s="48"/>
      <c r="K22" s="48"/>
      <c r="L22" s="48"/>
      <c r="M22" s="49"/>
    </row>
    <row r="23" spans="2:13" ht="16.5" customHeight="1" x14ac:dyDescent="0.25">
      <c r="B23" s="75"/>
      <c r="C23" s="78"/>
      <c r="D23" s="100"/>
      <c r="E23" s="8"/>
      <c r="F23" s="8"/>
      <c r="G23" s="9"/>
      <c r="H23" s="10"/>
      <c r="I23" s="8"/>
      <c r="J23" s="48"/>
      <c r="K23" s="48"/>
      <c r="L23" s="48"/>
      <c r="M23" s="49"/>
    </row>
    <row r="24" spans="2:13" ht="16.5" customHeight="1" x14ac:dyDescent="0.25">
      <c r="B24" s="75"/>
      <c r="C24" s="78"/>
      <c r="D24" s="100"/>
      <c r="E24" s="8"/>
      <c r="F24" s="8"/>
      <c r="G24" s="9"/>
      <c r="H24" s="10"/>
      <c r="I24" s="8"/>
      <c r="J24" s="48"/>
      <c r="K24" s="48"/>
      <c r="L24" s="48"/>
      <c r="M24" s="49"/>
    </row>
    <row r="25" spans="2:13" ht="16.5" customHeight="1" x14ac:dyDescent="0.25">
      <c r="B25" s="75"/>
      <c r="C25" s="78"/>
      <c r="D25" s="100"/>
      <c r="E25" s="8"/>
      <c r="F25" s="8"/>
      <c r="G25" s="9"/>
      <c r="H25" s="10"/>
      <c r="I25" s="8"/>
      <c r="J25" s="48"/>
      <c r="K25" s="48"/>
      <c r="L25" s="48"/>
      <c r="M25" s="49"/>
    </row>
    <row r="26" spans="2:13" ht="16.5" customHeight="1" x14ac:dyDescent="0.25">
      <c r="B26" s="75"/>
      <c r="C26" s="78"/>
      <c r="D26" s="100"/>
      <c r="E26" s="8"/>
      <c r="F26" s="8"/>
      <c r="G26" s="9"/>
      <c r="H26" s="10"/>
      <c r="I26" s="8"/>
      <c r="J26" s="48"/>
      <c r="K26" s="48"/>
      <c r="L26" s="48"/>
      <c r="M26" s="49"/>
    </row>
    <row r="27" spans="2:13" ht="16.5" customHeight="1" x14ac:dyDescent="0.25">
      <c r="B27" s="75"/>
      <c r="C27" s="78"/>
      <c r="D27" s="100"/>
      <c r="E27" s="8"/>
      <c r="F27" s="8"/>
      <c r="G27" s="9"/>
      <c r="H27" s="10"/>
      <c r="I27" s="8"/>
      <c r="J27" s="48"/>
      <c r="K27" s="48"/>
      <c r="L27" s="48"/>
      <c r="M27" s="49"/>
    </row>
    <row r="28" spans="2:13" ht="16.5" customHeight="1" x14ac:dyDescent="0.25">
      <c r="B28" s="75"/>
      <c r="C28" s="78"/>
      <c r="D28" s="100"/>
      <c r="E28" s="8"/>
      <c r="F28" s="8"/>
      <c r="G28" s="9"/>
      <c r="H28" s="10"/>
      <c r="I28" s="8"/>
      <c r="J28" s="48"/>
      <c r="K28" s="48"/>
      <c r="L28" s="48"/>
      <c r="M28" s="49"/>
    </row>
    <row r="29" spans="2:13" ht="16.5" customHeight="1" x14ac:dyDescent="0.25">
      <c r="B29" s="75"/>
      <c r="C29" s="78"/>
      <c r="D29" s="100"/>
      <c r="E29" s="8"/>
      <c r="F29" s="8"/>
      <c r="G29" s="9"/>
      <c r="H29" s="10"/>
      <c r="I29" s="8"/>
      <c r="J29" s="48"/>
      <c r="K29" s="48"/>
      <c r="L29" s="48"/>
      <c r="M29" s="49"/>
    </row>
    <row r="30" spans="2:13" ht="14.25" customHeight="1" x14ac:dyDescent="0.25">
      <c r="B30" s="75"/>
      <c r="C30" s="78"/>
      <c r="D30" s="100"/>
      <c r="E30" s="8"/>
      <c r="F30" s="8"/>
      <c r="G30" s="9"/>
      <c r="H30" s="10"/>
      <c r="I30" s="8"/>
      <c r="J30" s="48"/>
      <c r="K30" s="48"/>
      <c r="L30" s="48"/>
      <c r="M30" s="49"/>
    </row>
    <row r="31" spans="2:13" ht="14.25" customHeight="1" x14ac:dyDescent="0.25">
      <c r="B31" s="75"/>
      <c r="C31" s="78"/>
      <c r="D31" s="100"/>
      <c r="E31" s="8"/>
      <c r="F31" s="8"/>
      <c r="G31" s="9"/>
      <c r="H31" s="10"/>
      <c r="I31" s="8"/>
      <c r="J31" s="48"/>
      <c r="K31" s="48"/>
      <c r="L31" s="48"/>
      <c r="M31" s="49"/>
    </row>
    <row r="32" spans="2:13" ht="14.25" customHeight="1" x14ac:dyDescent="0.25">
      <c r="B32" s="75"/>
      <c r="C32" s="78"/>
      <c r="D32" s="100"/>
      <c r="E32" s="8"/>
      <c r="F32" s="8"/>
      <c r="G32" s="9"/>
      <c r="H32" s="10"/>
      <c r="I32" s="8"/>
      <c r="J32" s="48"/>
      <c r="K32" s="48"/>
      <c r="L32" s="48"/>
      <c r="M32" s="49"/>
    </row>
    <row r="33" spans="2:13" ht="14.25" customHeight="1" x14ac:dyDescent="0.25">
      <c r="B33" s="75"/>
      <c r="C33" s="78"/>
      <c r="D33" s="100"/>
      <c r="E33" s="8"/>
      <c r="F33" s="8"/>
      <c r="G33" s="9"/>
      <c r="H33" s="10"/>
      <c r="I33" s="8"/>
      <c r="J33" s="48"/>
      <c r="K33" s="48"/>
      <c r="L33" s="48"/>
      <c r="M33" s="49"/>
    </row>
    <row r="34" spans="2:13" ht="14.25" customHeight="1" x14ac:dyDescent="0.25">
      <c r="B34" s="75"/>
      <c r="C34" s="78"/>
      <c r="D34" s="100"/>
      <c r="E34" s="8"/>
      <c r="F34" s="8"/>
      <c r="G34" s="9"/>
      <c r="H34" s="10"/>
      <c r="I34" s="8"/>
      <c r="J34" s="48"/>
      <c r="K34" s="48"/>
      <c r="L34" s="48"/>
      <c r="M34" s="49"/>
    </row>
    <row r="35" spans="2:13" ht="14.25" customHeight="1" x14ac:dyDescent="0.25">
      <c r="B35" s="75"/>
      <c r="C35" s="78"/>
      <c r="D35" s="100"/>
      <c r="E35" s="8"/>
      <c r="F35" s="8"/>
      <c r="G35" s="9"/>
      <c r="H35" s="10"/>
      <c r="I35" s="8"/>
      <c r="J35" s="48"/>
      <c r="K35" s="48"/>
      <c r="L35" s="48"/>
      <c r="M35" s="49"/>
    </row>
    <row r="36" spans="2:13" ht="14.25" customHeight="1" x14ac:dyDescent="0.25">
      <c r="B36" s="75"/>
      <c r="C36" s="78"/>
      <c r="D36" s="100"/>
      <c r="E36" s="8"/>
      <c r="F36" s="8"/>
      <c r="G36" s="9"/>
      <c r="H36" s="10"/>
      <c r="I36" s="8"/>
      <c r="J36" s="48"/>
      <c r="K36" s="48"/>
      <c r="L36" s="48"/>
      <c r="M36" s="49"/>
    </row>
    <row r="37" spans="2:13" ht="14.25" customHeight="1" x14ac:dyDescent="0.25">
      <c r="B37" s="75"/>
      <c r="C37" s="78"/>
      <c r="D37" s="100"/>
      <c r="E37" s="8"/>
      <c r="F37" s="8"/>
      <c r="G37" s="9"/>
      <c r="H37" s="10"/>
      <c r="I37" s="8"/>
      <c r="J37" s="48"/>
      <c r="K37" s="48"/>
      <c r="L37" s="48"/>
      <c r="M37" s="49"/>
    </row>
    <row r="38" spans="2:13" ht="14.25" customHeight="1" x14ac:dyDescent="0.25">
      <c r="B38" s="75"/>
      <c r="C38" s="78"/>
      <c r="D38" s="100"/>
      <c r="E38" s="8"/>
      <c r="F38" s="8"/>
      <c r="G38" s="9"/>
      <c r="H38" s="10"/>
      <c r="I38" s="8"/>
      <c r="J38" s="48"/>
      <c r="K38" s="48"/>
      <c r="L38" s="48"/>
      <c r="M38" s="49"/>
    </row>
    <row r="39" spans="2:13" ht="14.25" customHeight="1" x14ac:dyDescent="0.25">
      <c r="B39" s="75"/>
      <c r="C39" s="78"/>
      <c r="D39" s="100"/>
      <c r="E39" s="8"/>
      <c r="F39" s="8"/>
      <c r="G39" s="9"/>
      <c r="H39" s="10"/>
      <c r="I39" s="8"/>
      <c r="J39" s="48"/>
      <c r="K39" s="48"/>
      <c r="L39" s="48"/>
      <c r="M39" s="49"/>
    </row>
    <row r="40" spans="2:13" ht="14.25" customHeight="1" x14ac:dyDescent="0.25">
      <c r="B40" s="75"/>
      <c r="C40" s="78"/>
      <c r="D40" s="100"/>
      <c r="E40" s="8"/>
      <c r="F40" s="8"/>
      <c r="G40" s="9"/>
      <c r="H40" s="10"/>
      <c r="I40" s="8"/>
      <c r="J40" s="48"/>
      <c r="K40" s="48"/>
      <c r="L40" s="48"/>
      <c r="M40" s="49"/>
    </row>
    <row r="41" spans="2:13" ht="14.25" customHeight="1" x14ac:dyDescent="0.25">
      <c r="B41" s="75"/>
      <c r="C41" s="78"/>
      <c r="D41" s="100"/>
      <c r="E41" s="8"/>
      <c r="F41" s="8"/>
      <c r="G41" s="9"/>
      <c r="H41" s="10"/>
      <c r="I41" s="8"/>
      <c r="J41" s="48"/>
      <c r="K41" s="48"/>
      <c r="L41" s="48"/>
      <c r="M41" s="49"/>
    </row>
    <row r="42" spans="2:13" ht="14.25" customHeight="1" x14ac:dyDescent="0.25">
      <c r="B42" s="75"/>
      <c r="C42" s="78"/>
      <c r="D42" s="100"/>
      <c r="E42" s="8"/>
      <c r="F42" s="8"/>
      <c r="G42" s="9"/>
      <c r="H42" s="10"/>
      <c r="I42" s="8"/>
      <c r="J42" s="48"/>
      <c r="K42" s="48"/>
      <c r="L42" s="48"/>
      <c r="M42" s="49"/>
    </row>
    <row r="43" spans="2:13" ht="14.25" customHeight="1" x14ac:dyDescent="0.25">
      <c r="B43" s="75"/>
      <c r="C43" s="78"/>
      <c r="D43" s="100"/>
      <c r="E43" s="8"/>
      <c r="F43" s="8"/>
      <c r="G43" s="9"/>
      <c r="H43" s="10"/>
      <c r="I43" s="8"/>
      <c r="J43" s="48"/>
      <c r="K43" s="48"/>
      <c r="L43" s="48"/>
      <c r="M43" s="49"/>
    </row>
    <row r="44" spans="2:13" ht="14.25" customHeight="1" x14ac:dyDescent="0.25">
      <c r="B44" s="75"/>
      <c r="C44" s="78"/>
      <c r="D44" s="100"/>
      <c r="E44" s="8"/>
      <c r="F44" s="8"/>
      <c r="G44" s="9"/>
      <c r="H44" s="10"/>
      <c r="I44" s="8"/>
      <c r="J44" s="48"/>
      <c r="K44" s="48"/>
      <c r="L44" s="48"/>
      <c r="M44" s="49"/>
    </row>
    <row r="45" spans="2:13" ht="14.25" customHeight="1" x14ac:dyDescent="0.25">
      <c r="B45" s="75"/>
      <c r="C45" s="78"/>
      <c r="D45" s="100"/>
      <c r="E45" s="8"/>
      <c r="F45" s="8"/>
      <c r="G45" s="9"/>
      <c r="H45" s="10"/>
      <c r="I45" s="8"/>
      <c r="J45" s="48"/>
      <c r="K45" s="48"/>
      <c r="L45" s="48"/>
      <c r="M45" s="49"/>
    </row>
    <row r="46" spans="2:13" ht="14.25" customHeight="1" x14ac:dyDescent="0.25">
      <c r="B46" s="75"/>
      <c r="C46" s="78"/>
      <c r="D46" s="100"/>
      <c r="E46" s="8"/>
      <c r="F46" s="8"/>
      <c r="G46" s="9"/>
      <c r="H46" s="10"/>
      <c r="I46" s="8"/>
      <c r="J46" s="48"/>
      <c r="K46" s="48"/>
      <c r="L46" s="48"/>
      <c r="M46" s="49"/>
    </row>
    <row r="47" spans="2:13" ht="14.25" customHeight="1" x14ac:dyDescent="0.25">
      <c r="B47" s="75"/>
      <c r="C47" s="78"/>
      <c r="D47" s="100"/>
      <c r="E47" s="8"/>
      <c r="F47" s="8"/>
      <c r="G47" s="9"/>
      <c r="H47" s="10"/>
      <c r="I47" s="8"/>
      <c r="J47" s="48"/>
      <c r="K47" s="48"/>
      <c r="L47" s="48"/>
      <c r="M47" s="49"/>
    </row>
    <row r="48" spans="2:13" ht="14.25" customHeight="1" x14ac:dyDescent="0.25">
      <c r="B48" s="75"/>
      <c r="C48" s="78"/>
      <c r="D48" s="100"/>
      <c r="E48" s="8"/>
      <c r="F48" s="8"/>
      <c r="G48" s="9"/>
      <c r="H48" s="10"/>
      <c r="I48" s="8"/>
      <c r="J48" s="48"/>
      <c r="K48" s="48"/>
      <c r="L48" s="48"/>
      <c r="M48" s="49"/>
    </row>
    <row r="49" spans="2:13" ht="14.25" customHeight="1" x14ac:dyDescent="0.25">
      <c r="B49" s="75"/>
      <c r="C49" s="78"/>
      <c r="D49" s="100"/>
      <c r="E49" s="8"/>
      <c r="F49" s="8"/>
      <c r="G49" s="9"/>
      <c r="H49" s="10"/>
      <c r="I49" s="8"/>
      <c r="J49" s="48"/>
      <c r="K49" s="48"/>
      <c r="L49" s="48"/>
      <c r="M49" s="49"/>
    </row>
    <row r="50" spans="2:13" ht="14.25" customHeight="1" x14ac:dyDescent="0.25">
      <c r="B50" s="75"/>
      <c r="C50" s="78"/>
      <c r="D50" s="100"/>
      <c r="E50" s="8"/>
      <c r="F50" s="8"/>
      <c r="G50" s="9"/>
      <c r="H50" s="10"/>
      <c r="I50" s="8"/>
      <c r="J50" s="48"/>
      <c r="K50" s="48"/>
      <c r="L50" s="48"/>
      <c r="M50" s="49"/>
    </row>
    <row r="51" spans="2:13" ht="14.25" customHeight="1" x14ac:dyDescent="0.25">
      <c r="B51" s="75"/>
      <c r="C51" s="78"/>
      <c r="D51" s="100"/>
      <c r="E51" s="8"/>
      <c r="F51" s="8"/>
      <c r="G51" s="9"/>
      <c r="H51" s="10"/>
      <c r="I51" s="8"/>
      <c r="J51" s="48"/>
      <c r="K51" s="48"/>
      <c r="L51" s="48"/>
      <c r="M51" s="49"/>
    </row>
    <row r="52" spans="2:13" ht="14.25" customHeight="1" x14ac:dyDescent="0.25">
      <c r="B52" s="75"/>
      <c r="C52" s="78"/>
      <c r="D52" s="100"/>
      <c r="E52" s="16"/>
      <c r="F52" s="16"/>
      <c r="G52" s="12"/>
      <c r="H52" s="14"/>
      <c r="I52" s="16"/>
      <c r="J52" s="48"/>
      <c r="K52" s="48"/>
      <c r="L52" s="48"/>
      <c r="M52" s="49"/>
    </row>
    <row r="53" spans="2:13" ht="15" customHeight="1" thickBot="1" x14ac:dyDescent="0.3">
      <c r="B53" s="76"/>
      <c r="C53" s="79"/>
      <c r="D53" s="101"/>
      <c r="E53" s="18"/>
      <c r="F53" s="18"/>
      <c r="G53" s="19"/>
      <c r="H53" s="20"/>
      <c r="I53" s="18"/>
      <c r="J53" s="50"/>
      <c r="K53" s="50"/>
      <c r="L53" s="50"/>
      <c r="M53" s="51"/>
    </row>
  </sheetData>
  <mergeCells count="21">
    <mergeCell ref="B6:M6"/>
    <mergeCell ref="B9:B53"/>
    <mergeCell ref="C9:C53"/>
    <mergeCell ref="D9:D53"/>
    <mergeCell ref="B2:C4"/>
    <mergeCell ref="E2:I2"/>
    <mergeCell ref="J2:L2"/>
    <mergeCell ref="M2:M4"/>
    <mergeCell ref="E3:I3"/>
    <mergeCell ref="J3:L3"/>
    <mergeCell ref="E4:I4"/>
    <mergeCell ref="J4:L4"/>
    <mergeCell ref="J7:K7"/>
    <mergeCell ref="L7:L8"/>
    <mergeCell ref="M7:M8"/>
    <mergeCell ref="B7:B8"/>
    <mergeCell ref="C7:C8"/>
    <mergeCell ref="E7:F7"/>
    <mergeCell ref="G7:G8"/>
    <mergeCell ref="H7:H8"/>
    <mergeCell ref="I7:I8"/>
  </mergeCells>
  <conditionalFormatting sqref="B9:B53">
    <cfRule type="containsText" dxfId="26" priority="23" stopIfTrue="1" operator="containsText" text="Evaluación y Control">
      <formula>NOT(ISERROR(SEARCH("Evaluación y Control",B9)))</formula>
    </cfRule>
    <cfRule type="containsText" dxfId="25" priority="24" stopIfTrue="1" operator="containsText" text="Gestión de Recursos">
      <formula>NOT(ISERROR(SEARCH("Gestión de Recursos",B9)))</formula>
    </cfRule>
    <cfRule type="containsText" dxfId="24" priority="25" stopIfTrue="1" operator="containsText" text="Apoyo a lo Misional">
      <formula>NOT(ISERROR(SEARCH("Apoyo a lo Misional",B9)))</formula>
    </cfRule>
    <cfRule type="containsText" dxfId="23" priority="26" stopIfTrue="1" operator="containsText" text="Gestión Académica">
      <formula>NOT(ISERROR(SEARCH("Gestión Académica",B9)))</formula>
    </cfRule>
    <cfRule type="containsText" dxfId="22" priority="27" stopIfTrue="1" operator="containsText" text="Direccionamiento Estratégico">
      <formula>NOT(ISERROR(SEARCH("Direccionamiento Estratégico",B9)))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50" fitToHeight="10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6F5A4493-7CB2-4297-86EA-829997E3CCCF}">
            <xm:f>NOT(ISERROR(SEARCH(Datos!$B$25,C9)))</xm:f>
            <xm:f>Datos!$B$25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stopIfTrue="1" operator="containsText" id="{9A7943AD-1AF7-46ED-89A6-63AFE06FA56A}">
            <xm:f>NOT(ISERROR(SEARCH(Datos!$B$24,C9)))</xm:f>
            <xm:f>Datos!$B$24</xm:f>
            <x14:dxf>
              <fill>
                <patternFill>
                  <bgColor rgb="FFFF0000"/>
                </patternFill>
              </fill>
            </x14:dxf>
          </x14:cfRule>
          <x14:cfRule type="containsText" priority="3" stopIfTrue="1" operator="containsText" id="{9BA1D13D-256D-41C5-8F39-E26B16042372}">
            <xm:f>NOT(ISERROR(SEARCH(Datos!$B$23,C9)))</xm:f>
            <xm:f>Datos!$B$23</xm:f>
            <x14:dxf>
              <fill>
                <patternFill>
                  <bgColor rgb="FF00B0F0"/>
                </patternFill>
              </fill>
            </x14:dxf>
          </x14:cfRule>
          <x14:cfRule type="containsText" priority="4" stopIfTrue="1" operator="containsText" id="{4EA5E96D-5FFB-4B95-85BF-AA1147289428}">
            <xm:f>NOT(ISERROR(SEARCH(Datos!$B$22,C9)))</xm:f>
            <xm:f>Datos!$B$22</xm:f>
            <x14:dxf>
              <fill>
                <patternFill>
                  <bgColor rgb="FF00B0F0"/>
                </patternFill>
              </fill>
            </x14:dxf>
          </x14:cfRule>
          <x14:cfRule type="containsText" priority="5" stopIfTrue="1" operator="containsText" id="{01AEE93F-D7F8-4292-9252-0CF1F1A2EED4}">
            <xm:f>NOT(ISERROR(SEARCH(Datos!$B$21,C9)))</xm:f>
            <xm:f>Datos!$B$21</xm:f>
            <x14:dxf>
              <fill>
                <patternFill>
                  <bgColor rgb="FF00B0F0"/>
                </patternFill>
              </fill>
            </x14:dxf>
          </x14:cfRule>
          <x14:cfRule type="containsText" priority="6" stopIfTrue="1" operator="containsText" id="{35245813-04D1-4F4B-A5E8-29F1C7C3062B}">
            <xm:f>NOT(ISERROR(SEARCH(Datos!$B$20,C9)))</xm:f>
            <xm:f>Datos!$B$20</xm:f>
            <x14:dxf>
              <fill>
                <patternFill>
                  <bgColor rgb="FF00B0F0"/>
                </patternFill>
              </fill>
            </x14:dxf>
          </x14:cfRule>
          <x14:cfRule type="containsText" priority="7" stopIfTrue="1" operator="containsText" id="{763A9CAC-42BD-42F2-852F-230200CBDE74}">
            <xm:f>NOT(ISERROR(SEARCH(Datos!$B$19,C9)))</xm:f>
            <xm:f>Datos!$B$19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stopIfTrue="1" operator="containsText" id="{C88CD365-D110-4E16-A618-394D145220A7}">
            <xm:f>NOT(ISERROR(SEARCH(Datos!$B$18,C9)))</xm:f>
            <xm:f>Datos!$B$18</xm:f>
            <x14:dxf>
              <fill>
                <patternFill>
                  <bgColor rgb="FF00B0F0"/>
                </patternFill>
              </fill>
            </x14:dxf>
          </x14:cfRule>
          <x14:cfRule type="containsText" priority="9" stopIfTrue="1" operator="containsText" id="{02689702-2013-4EFA-A230-2E40EE59D76B}">
            <xm:f>NOT(ISERROR(SEARCH(Datos!$B$17,C9)))</xm:f>
            <xm:f>Datos!$B$17</xm:f>
            <x14:dxf>
              <fill>
                <patternFill>
                  <bgColor rgb="FF00B0F0"/>
                </patternFill>
              </fill>
            </x14:dxf>
          </x14:cfRule>
          <x14:cfRule type="containsText" priority="10" stopIfTrue="1" operator="containsText" id="{0A289FC0-C23F-4715-AEDF-B4B3C8CE64F1}">
            <xm:f>NOT(ISERROR(SEARCH(Datos!$B$16,C9)))</xm:f>
            <xm:f>Datos!$B$16</xm:f>
            <x14:dxf>
              <fill>
                <patternFill>
                  <bgColor rgb="FF00B0F0"/>
                </patternFill>
              </fill>
            </x14:dxf>
          </x14:cfRule>
          <x14:cfRule type="containsText" priority="11" stopIfTrue="1" operator="containsText" id="{7A989C48-20E4-4EBD-8622-CAE0235AC68D}">
            <xm:f>NOT(ISERROR(SEARCH(Datos!$B$15,C9)))</xm:f>
            <xm:f>Datos!$B$15</xm:f>
            <x14:dxf>
              <fill>
                <patternFill>
                  <bgColor rgb="FF00B0F0"/>
                </patternFill>
              </fill>
            </x14:dxf>
          </x14:cfRule>
          <x14:cfRule type="containsText" priority="12" stopIfTrue="1" operator="containsText" id="{5D503550-B220-4060-B85B-0ABF645FAC85}">
            <xm:f>NOT(ISERROR(SEARCH(Datos!$B$14,C9)))</xm:f>
            <xm:f>Datos!$B$14</xm:f>
            <x14:dxf>
              <fill>
                <patternFill>
                  <bgColor rgb="FF00B0F0"/>
                </patternFill>
              </fill>
            </x14:dxf>
          </x14:cfRule>
          <x14:cfRule type="containsText" priority="13" stopIfTrue="1" operator="containsText" id="{6B191B2E-DBD5-4C34-A379-32D69AD61AAE}">
            <xm:f>NOT(ISERROR(SEARCH(Datos!$B$13,C9)))</xm:f>
            <xm:f>Datos!$B$13</xm:f>
            <x14:dxf>
              <fill>
                <patternFill>
                  <bgColor rgb="FF00B0F0"/>
                </patternFill>
              </fill>
            </x14:dxf>
          </x14:cfRule>
          <x14:cfRule type="containsText" priority="14" stopIfTrue="1" operator="containsText" id="{13073FB5-3335-4477-917B-2DE951687D19}">
            <xm:f>NOT(ISERROR(SEARCH(Datos!$B$12,C9)))</xm:f>
            <xm:f>Datos!$B$12</xm:f>
            <x14:dxf>
              <fill>
                <patternFill>
                  <bgColor rgb="FF00B0F0"/>
                </patternFill>
              </fill>
            </x14:dxf>
          </x14:cfRule>
          <x14:cfRule type="containsText" priority="15" stopIfTrue="1" operator="containsText" id="{FE7D93EE-693C-4F8A-B94D-0A45E4F528AF}">
            <xm:f>NOT(ISERROR(SEARCH(Datos!$B$11,C9)))</xm:f>
            <xm:f>Datos!$B$11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16" stopIfTrue="1" operator="containsText" id="{4B4CE204-CD0F-4AD9-A4DF-220272BE325D}">
            <xm:f>NOT(ISERROR(SEARCH(Datos!$B$10,C9)))</xm:f>
            <xm:f>Datos!$B$10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17" stopIfTrue="1" operator="containsText" id="{B836ACCA-8B37-4DAC-96B1-043D4E8D1371}">
            <xm:f>NOT(ISERROR(SEARCH(Datos!$B$9,C9)))</xm:f>
            <xm:f>Datos!$B$9</xm:f>
            <x14:dxf>
              <fill>
                <patternFill>
                  <bgColor rgb="FF92D050"/>
                </patternFill>
              </fill>
            </x14:dxf>
          </x14:cfRule>
          <x14:cfRule type="containsText" priority="18" stopIfTrue="1" operator="containsText" id="{D6193F13-3A9F-4B14-B9AF-7C4FF307B80D}">
            <xm:f>NOT(ISERROR(SEARCH(Datos!$B$8,C9)))</xm:f>
            <xm:f>Datos!$B$8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9" stopIfTrue="1" operator="containsText" id="{AE7E3238-6362-4367-887B-924F2A8FB954}">
            <xm:f>NOT(ISERROR(SEARCH(Datos!$B$7,C9)))</xm:f>
            <xm:f>Datos!$B$7</xm:f>
            <x14:dxf>
              <fill>
                <patternFill>
                  <bgColor rgb="FFFFFF00"/>
                </patternFill>
              </fill>
            </x14:dxf>
          </x14:cfRule>
          <x14:cfRule type="containsText" priority="20" stopIfTrue="1" operator="containsText" id="{F06573EE-AC34-49D9-BB25-924721466ECA}">
            <xm:f>NOT(ISERROR(SEARCH(Datos!$B$6,C9)))</xm:f>
            <xm:f>Datos!$B$6</xm:f>
            <x14:dxf>
              <fill>
                <patternFill>
                  <bgColor rgb="FFFFFF00"/>
                </patternFill>
              </fill>
            </x14:dxf>
          </x14:cfRule>
          <x14:cfRule type="containsText" priority="21" stopIfTrue="1" operator="containsText" id="{EC8D046A-3BAC-4A96-BA6F-6290003AB9F5}">
            <xm:f>NOT(ISERROR(SEARCH(Datos!$B$5,C9)))</xm:f>
            <xm:f>Datos!$B$5</xm:f>
            <x14:dxf>
              <fill>
                <patternFill>
                  <bgColor rgb="FFFFFF00"/>
                </patternFill>
              </fill>
            </x14:dxf>
          </x14:cfRule>
          <x14:cfRule type="containsText" priority="22" stopIfTrue="1" operator="containsText" id="{4FE53C46-2CB9-429F-B877-652E33D260AF}">
            <xm:f>NOT(ISERROR(SEARCH(Datos!$B$4,C9)))</xm:f>
            <xm:f>Datos!$B$4</xm:f>
            <x14:dxf>
              <fill>
                <patternFill>
                  <bgColor rgb="FFFFFF00"/>
                </patternFill>
              </fill>
            </x14:dxf>
          </x14:cfRule>
          <xm:sqref>C9:C53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>
      <selection activeCell="B2" sqref="B2"/>
    </sheetView>
  </sheetViews>
  <sheetFormatPr baseColWidth="10" defaultRowHeight="15" x14ac:dyDescent="0.25"/>
  <cols>
    <col min="2" max="2" width="59.7109375" bestFit="1" customWidth="1"/>
    <col min="3" max="3" width="14.42578125" bestFit="1" customWidth="1"/>
  </cols>
  <sheetData>
    <row r="2" spans="2:3" x14ac:dyDescent="0.25">
      <c r="B2" s="26" t="s">
        <v>48</v>
      </c>
      <c r="C2" s="37" t="s">
        <v>51</v>
      </c>
    </row>
    <row r="3" spans="2:3" x14ac:dyDescent="0.25">
      <c r="B3" s="36" t="s">
        <v>49</v>
      </c>
      <c r="C3" s="27" t="s">
        <v>52</v>
      </c>
    </row>
    <row r="4" spans="2:3" x14ac:dyDescent="0.25">
      <c r="B4" s="36" t="s">
        <v>1</v>
      </c>
      <c r="C4" s="27" t="s">
        <v>58</v>
      </c>
    </row>
    <row r="5" spans="2:3" x14ac:dyDescent="0.25">
      <c r="B5" s="36" t="s">
        <v>14</v>
      </c>
      <c r="C5" s="27" t="s">
        <v>59</v>
      </c>
    </row>
    <row r="6" spans="2:3" x14ac:dyDescent="0.25">
      <c r="B6" s="36" t="s">
        <v>50</v>
      </c>
      <c r="C6" s="27" t="s">
        <v>60</v>
      </c>
    </row>
    <row r="7" spans="2:3" x14ac:dyDescent="0.25">
      <c r="B7" s="36" t="s">
        <v>19</v>
      </c>
      <c r="C7" s="27" t="s">
        <v>61</v>
      </c>
    </row>
    <row r="8" spans="2:3" x14ac:dyDescent="0.25">
      <c r="B8" s="36" t="s">
        <v>3</v>
      </c>
      <c r="C8" s="27" t="s">
        <v>62</v>
      </c>
    </row>
    <row r="9" spans="2:3" x14ac:dyDescent="0.25">
      <c r="B9" s="36" t="s">
        <v>25</v>
      </c>
      <c r="C9" s="27" t="s">
        <v>63</v>
      </c>
    </row>
    <row r="10" spans="2:3" x14ac:dyDescent="0.25">
      <c r="B10" s="36" t="s">
        <v>24</v>
      </c>
      <c r="C10" s="27" t="s">
        <v>64</v>
      </c>
    </row>
    <row r="11" spans="2:3" x14ac:dyDescent="0.25">
      <c r="B11" s="36" t="s">
        <v>23</v>
      </c>
      <c r="C11" s="27" t="s">
        <v>65</v>
      </c>
    </row>
    <row r="12" spans="2:3" x14ac:dyDescent="0.25">
      <c r="B12" s="36" t="s">
        <v>20</v>
      </c>
      <c r="C12" s="27" t="s">
        <v>66</v>
      </c>
    </row>
    <row r="13" spans="2:3" x14ac:dyDescent="0.25">
      <c r="B13" s="36" t="s">
        <v>4</v>
      </c>
      <c r="C13" s="27" t="s">
        <v>67</v>
      </c>
    </row>
    <row r="14" spans="2:3" x14ac:dyDescent="0.25">
      <c r="B14" s="36" t="s">
        <v>5</v>
      </c>
      <c r="C14" s="27" t="s">
        <v>68</v>
      </c>
    </row>
    <row r="15" spans="2:3" x14ac:dyDescent="0.25">
      <c r="B15" s="36" t="s">
        <v>6</v>
      </c>
      <c r="C15" s="27" t="s">
        <v>69</v>
      </c>
    </row>
    <row r="16" spans="2:3" x14ac:dyDescent="0.25">
      <c r="B16" s="36" t="s">
        <v>7</v>
      </c>
      <c r="C16" s="27" t="s">
        <v>70</v>
      </c>
    </row>
    <row r="17" spans="2:3" x14ac:dyDescent="0.25">
      <c r="B17" s="36" t="s">
        <v>15</v>
      </c>
      <c r="C17" s="27" t="s">
        <v>71</v>
      </c>
    </row>
    <row r="18" spans="2:3" x14ac:dyDescent="0.25">
      <c r="B18" s="36" t="s">
        <v>8</v>
      </c>
      <c r="C18" s="27" t="s">
        <v>72</v>
      </c>
    </row>
    <row r="19" spans="2:3" x14ac:dyDescent="0.25">
      <c r="B19" s="36" t="s">
        <v>9</v>
      </c>
      <c r="C19" s="27" t="s">
        <v>73</v>
      </c>
    </row>
    <row r="20" spans="2:3" x14ac:dyDescent="0.25">
      <c r="B20" s="36" t="s">
        <v>17</v>
      </c>
      <c r="C20" s="27" t="s">
        <v>74</v>
      </c>
    </row>
    <row r="21" spans="2:3" x14ac:dyDescent="0.25">
      <c r="B21" s="36" t="s">
        <v>10</v>
      </c>
      <c r="C21" s="27" t="s">
        <v>75</v>
      </c>
    </row>
    <row r="22" spans="2:3" x14ac:dyDescent="0.25">
      <c r="B22" s="36" t="s">
        <v>11</v>
      </c>
      <c r="C22" s="27" t="s">
        <v>76</v>
      </c>
    </row>
    <row r="23" spans="2:3" x14ac:dyDescent="0.25">
      <c r="B23" s="36" t="s">
        <v>16</v>
      </c>
      <c r="C23" s="27" t="s">
        <v>77</v>
      </c>
    </row>
    <row r="24" spans="2:3" x14ac:dyDescent="0.25">
      <c r="B24" s="36" t="s">
        <v>80</v>
      </c>
      <c r="C24" s="27" t="s">
        <v>78</v>
      </c>
    </row>
    <row r="25" spans="2:3" x14ac:dyDescent="0.25">
      <c r="B25" s="36" t="s">
        <v>13</v>
      </c>
      <c r="C25" s="2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Normograma por Procesos</vt:lpstr>
      <vt:lpstr>Aplicación del Requisito Legal</vt:lpstr>
      <vt:lpstr>Seguimiento a la Aplicación</vt:lpstr>
      <vt:lpstr>Datos</vt:lpstr>
      <vt:lpstr>'Aplicación del Requisito Legal'!Área_de_impresión</vt:lpstr>
      <vt:lpstr>'Normograma por Procesos'!Área_de_impresión</vt:lpstr>
      <vt:lpstr>'Seguimiento a la Aplicación'!Área_de_impresión</vt:lpstr>
    </vt:vector>
  </TitlesOfParts>
  <Company>universidad distrital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 udent</dc:creator>
  <cp:lastModifiedBy>Santiago Duran</cp:lastModifiedBy>
  <cp:lastPrinted>2017-10-11T21:17:56Z</cp:lastPrinted>
  <dcterms:created xsi:type="dcterms:W3CDTF">2013-11-05T19:28:13Z</dcterms:created>
  <dcterms:modified xsi:type="dcterms:W3CDTF">2023-03-03T20:11:34Z</dcterms:modified>
</cp:coreProperties>
</file>