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uarios\planeacion13\Documents\1. Documentación SIGUD\Gestión Integrada\"/>
    </mc:Choice>
  </mc:AlternateContent>
  <bookViews>
    <workbookView xWindow="0" yWindow="0" windowWidth="21600" windowHeight="9600"/>
  </bookViews>
  <sheets>
    <sheet name="GI-GUI-002-FR-003" sheetId="1" r:id="rId1"/>
    <sheet name="Datos" sheetId="2" state="hidden" r:id="rId2"/>
  </sheets>
  <definedNames>
    <definedName name="CINCO">Datos!$O$3:$O$15</definedName>
    <definedName name="CUATRO">Datos!$M$3:$M$16</definedName>
    <definedName name="DOS">Datos!$I$3:$I$15</definedName>
    <definedName name="TRES">Datos!$K$3:$K$18</definedName>
    <definedName name="UNO">Datos!$G$3:$G$24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A107" i="1"/>
  <c r="E106" i="1"/>
  <c r="A106" i="1"/>
  <c r="E105" i="1"/>
  <c r="A105" i="1"/>
  <c r="E104" i="1"/>
  <c r="A104" i="1"/>
  <c r="E103" i="1"/>
  <c r="A103" i="1"/>
  <c r="E102" i="1"/>
  <c r="A102" i="1"/>
  <c r="E101" i="1"/>
  <c r="A101" i="1"/>
  <c r="E100" i="1"/>
  <c r="A100" i="1"/>
  <c r="E99" i="1"/>
  <c r="A99" i="1"/>
  <c r="E98" i="1"/>
  <c r="A98" i="1"/>
  <c r="E97" i="1"/>
  <c r="A97" i="1"/>
  <c r="E96" i="1"/>
  <c r="A96" i="1"/>
  <c r="E95" i="1"/>
  <c r="A95" i="1"/>
  <c r="E94" i="1"/>
  <c r="A94" i="1"/>
  <c r="E93" i="1"/>
  <c r="A93" i="1"/>
  <c r="E92" i="1"/>
  <c r="A92" i="1"/>
  <c r="E91" i="1"/>
  <c r="A91" i="1"/>
  <c r="E90" i="1"/>
  <c r="A90" i="1"/>
  <c r="E89" i="1"/>
  <c r="A89" i="1"/>
  <c r="E88" i="1"/>
  <c r="A88" i="1"/>
  <c r="E87" i="1"/>
  <c r="A87" i="1"/>
  <c r="E86" i="1"/>
  <c r="A86" i="1"/>
  <c r="E85" i="1"/>
  <c r="A85" i="1"/>
  <c r="E84" i="1"/>
  <c r="A84" i="1"/>
  <c r="E83" i="1"/>
  <c r="A83" i="1"/>
  <c r="E82" i="1"/>
  <c r="A82" i="1"/>
  <c r="E81" i="1"/>
  <c r="A81" i="1"/>
  <c r="E80" i="1"/>
  <c r="A80" i="1"/>
  <c r="E79" i="1"/>
  <c r="A79" i="1"/>
  <c r="E78" i="1"/>
  <c r="A78" i="1"/>
  <c r="E77" i="1"/>
  <c r="A77" i="1"/>
  <c r="E76" i="1"/>
  <c r="A76" i="1"/>
  <c r="E75" i="1"/>
  <c r="A75" i="1"/>
  <c r="E74" i="1"/>
  <c r="A74" i="1"/>
  <c r="E73" i="1"/>
  <c r="A73" i="1"/>
  <c r="E72" i="1"/>
  <c r="A72" i="1"/>
  <c r="E71" i="1"/>
  <c r="A71" i="1"/>
  <c r="E70" i="1"/>
  <c r="A70" i="1"/>
  <c r="E69" i="1"/>
  <c r="A69" i="1"/>
  <c r="E68" i="1"/>
  <c r="A68" i="1"/>
  <c r="E67" i="1"/>
  <c r="A67" i="1"/>
  <c r="E66" i="1"/>
  <c r="A66" i="1"/>
  <c r="E65" i="1"/>
  <c r="A65" i="1"/>
  <c r="E64" i="1"/>
  <c r="A64" i="1"/>
  <c r="E63" i="1"/>
  <c r="A63" i="1"/>
  <c r="E62" i="1"/>
  <c r="A62" i="1"/>
  <c r="E61" i="1"/>
  <c r="A61" i="1"/>
  <c r="E60" i="1"/>
  <c r="A60" i="1"/>
  <c r="E59" i="1"/>
  <c r="A59" i="1"/>
  <c r="E58" i="1"/>
  <c r="A58" i="1"/>
  <c r="E57" i="1"/>
  <c r="A57" i="1"/>
  <c r="E56" i="1"/>
  <c r="A56" i="1"/>
  <c r="E55" i="1"/>
  <c r="A55" i="1"/>
  <c r="E54" i="1"/>
  <c r="A54" i="1"/>
  <c r="E53" i="1"/>
  <c r="A53" i="1"/>
  <c r="E52" i="1"/>
  <c r="A52" i="1"/>
  <c r="E51" i="1"/>
  <c r="A51" i="1"/>
  <c r="E50" i="1"/>
  <c r="A50" i="1"/>
  <c r="E49" i="1"/>
  <c r="A49" i="1"/>
  <c r="E48" i="1"/>
  <c r="A48" i="1"/>
  <c r="E47" i="1"/>
  <c r="A47" i="1"/>
  <c r="E46" i="1"/>
  <c r="A46" i="1"/>
  <c r="E45" i="1"/>
  <c r="A45" i="1"/>
  <c r="E44" i="1"/>
  <c r="A44" i="1"/>
  <c r="E43" i="1"/>
  <c r="A43" i="1"/>
  <c r="E42" i="1"/>
  <c r="A42" i="1"/>
  <c r="E41" i="1"/>
  <c r="A41" i="1"/>
  <c r="E40" i="1"/>
  <c r="A40" i="1"/>
  <c r="E39" i="1"/>
  <c r="A39" i="1"/>
  <c r="E38" i="1"/>
  <c r="A38" i="1"/>
  <c r="E37" i="1"/>
  <c r="A37" i="1"/>
  <c r="E36" i="1"/>
  <c r="A36" i="1"/>
  <c r="E35" i="1"/>
  <c r="A35" i="1"/>
  <c r="E34" i="1"/>
  <c r="A34" i="1"/>
  <c r="E33" i="1"/>
  <c r="A33" i="1"/>
  <c r="E32" i="1"/>
  <c r="A32" i="1"/>
  <c r="A20" i="1"/>
  <c r="E20" i="1"/>
  <c r="A21" i="1"/>
  <c r="E21" i="1"/>
  <c r="A22" i="1"/>
  <c r="E22" i="1"/>
  <c r="A23" i="1"/>
  <c r="E23" i="1"/>
  <c r="A24" i="1"/>
  <c r="E24" i="1"/>
  <c r="A25" i="1"/>
  <c r="E25" i="1"/>
  <c r="A26" i="1"/>
  <c r="E26" i="1"/>
  <c r="A27" i="1"/>
  <c r="E27" i="1"/>
  <c r="A28" i="1"/>
  <c r="E28" i="1"/>
  <c r="A29" i="1"/>
  <c r="E29" i="1"/>
  <c r="A30" i="1"/>
  <c r="E30" i="1"/>
  <c r="A31" i="1"/>
  <c r="E31" i="1"/>
  <c r="E19" i="1"/>
  <c r="A19" i="1"/>
  <c r="E18" i="1"/>
  <c r="A18" i="1"/>
  <c r="E17" i="1"/>
  <c r="A17" i="1"/>
  <c r="E16" i="1"/>
  <c r="A16" i="1"/>
  <c r="E15" i="1"/>
  <c r="A15" i="1"/>
  <c r="E14" i="1"/>
  <c r="A14" i="1"/>
  <c r="E13" i="1"/>
  <c r="A13" i="1"/>
  <c r="E12" i="1"/>
  <c r="A12" i="1"/>
  <c r="E11" i="1"/>
  <c r="A11" i="1"/>
  <c r="E10" i="1"/>
  <c r="A10" i="1"/>
  <c r="A9" i="1"/>
  <c r="A8" i="1"/>
  <c r="E9" i="1" l="1"/>
  <c r="E8" i="1"/>
</calcChain>
</file>

<file path=xl/sharedStrings.xml><?xml version="1.0" encoding="utf-8"?>
<sst xmlns="http://schemas.openxmlformats.org/spreadsheetml/2006/main" count="287" uniqueCount="167">
  <si>
    <t>Código de Proceso</t>
  </si>
  <si>
    <t>Nombre de Proceso</t>
  </si>
  <si>
    <t>Área Responsable</t>
  </si>
  <si>
    <t>Código del Indicador</t>
  </si>
  <si>
    <t>Nombre del Indicador</t>
  </si>
  <si>
    <t>Formula del Indicador</t>
  </si>
  <si>
    <t>Unidad de medida</t>
  </si>
  <si>
    <t>Periodicidad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</si>
  <si>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</si>
  <si>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</si>
  <si>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</si>
  <si>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</si>
  <si>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</si>
  <si>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</si>
  <si>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</si>
  <si>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</si>
  <si>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</si>
  <si>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</si>
  <si>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</si>
  <si>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Estratégico</t>
  </si>
  <si>
    <t>Funcional</t>
  </si>
  <si>
    <t>H.V.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</si>
  <si>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</si>
  <si>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</si>
  <si>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</si>
  <si>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</si>
  <si>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</si>
  <si>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</si>
  <si>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</si>
  <si>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</si>
  <si>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</si>
  <si>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</si>
  <si>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</si>
  <si>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</si>
  <si>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Monitoreo (Resultados-Puntos)</t>
  </si>
  <si>
    <t>Objetivo SIGUD</t>
  </si>
  <si>
    <t>No.</t>
  </si>
  <si>
    <t>Gestión Integrada</t>
  </si>
  <si>
    <t>Comunicaciones</t>
  </si>
  <si>
    <t>Nombre Macroproceso</t>
  </si>
  <si>
    <t>Direccionamiento Estratégico</t>
  </si>
  <si>
    <t>Gestión Académica</t>
  </si>
  <si>
    <t>Extensión y Proyección Social</t>
  </si>
  <si>
    <t>Gestión de la Información Bibliográfica</t>
  </si>
  <si>
    <t>Gestión de Laboratorios</t>
  </si>
  <si>
    <t>Evaluación y Control</t>
  </si>
  <si>
    <t>Gestión y Desarrollo del Talento Humano</t>
  </si>
  <si>
    <t>Gestión Documental</t>
  </si>
  <si>
    <t>Gestión de Recursos Financieros</t>
  </si>
  <si>
    <t>Gestión Jurídica</t>
  </si>
  <si>
    <t>Control Disciplinario</t>
  </si>
  <si>
    <t>CUADRO DE MANDO INTEGRADO</t>
  </si>
  <si>
    <t>Macroproceso: Direccionamiento Estratégico</t>
  </si>
  <si>
    <t>Proceso: Gestión Integrada</t>
  </si>
  <si>
    <t>Código: GI-GUI-002-FR-003</t>
  </si>
  <si>
    <t xml:space="preserve">Meta </t>
  </si>
  <si>
    <t>Versión: 02</t>
  </si>
  <si>
    <t xml:space="preserve">Lineamiento </t>
  </si>
  <si>
    <t>Estrategias</t>
  </si>
  <si>
    <t>Febrero</t>
  </si>
  <si>
    <t>Ámbito de Medición</t>
  </si>
  <si>
    <t>Proceso:</t>
  </si>
  <si>
    <t>Macroproceso:</t>
  </si>
  <si>
    <t>Admisiones, Registro y Control</t>
  </si>
  <si>
    <t>Apoyo a lo Misional</t>
  </si>
  <si>
    <t xml:space="preserve">Autoevaluación y Acreditación </t>
  </si>
  <si>
    <t xml:space="preserve">Bienestar Institucional </t>
  </si>
  <si>
    <t xml:space="preserve">Gestión Contractual </t>
  </si>
  <si>
    <t>Gestión de Recursos</t>
  </si>
  <si>
    <t>Gestión de Docencia</t>
  </si>
  <si>
    <t xml:space="preserve">Gestión de Investigación </t>
  </si>
  <si>
    <t>Gestión de la Infraestructura Física</t>
  </si>
  <si>
    <t>Gestión de los Sistemas de la Información y las Telecomunicaciones</t>
  </si>
  <si>
    <t>Interinstitucionalización e Internacionalización</t>
  </si>
  <si>
    <t>Planeación Estratégica Institucional</t>
  </si>
  <si>
    <t xml:space="preserve">Servicio al Ciudadano </t>
  </si>
  <si>
    <t>Seleccione el Proceso</t>
  </si>
  <si>
    <t>Fecha de Aprobación: 13/10/2022</t>
  </si>
  <si>
    <t>1.1 Difusión y apropiación del Proyecto Universitario Institucional.</t>
  </si>
  <si>
    <t>2.1. Definición de lineamientos curriculares institucionales con enfoque crítico-transformador que fomenten el dialogo de saberes y conocimientos, la integración curricular, la pertinencia social, la flexibilidad, la interdisciplinariedad, la investigación curricular, la innovación y el uso de metodologías pertinentes a los diversos contextos.</t>
  </si>
  <si>
    <t>3.1 Transferencia de resultados de investigación, creación e innovación institucionales para la solución de problemas de la sociedad.</t>
  </si>
  <si>
    <t>4.1 Elaborar y ejecutar el Plan Maestro de Espacios Educativos.</t>
  </si>
  <si>
    <t>5.1 Garantizar tecnologías y canales digitales que permitan generar, procesar y acceder a información oportuna sobre las funciones universitarias, los procesos y procedimientos institucionales, el trámite de servicios, la recepción de solicitudes y la generación de respuestas pertinentes y satisfactorias.</t>
  </si>
  <si>
    <t>1.2 Desarrollar de manera permanente procesos de autoevaluación que se traduzcan en planes de mejoramiento continuo para programas de posgrado y pregrado.</t>
  </si>
  <si>
    <t>2.2 Estructuración de metodologías y estrategias de enseñanza - aprendizaje que favorezcan la construcción y resolución de situaciones problémicas.</t>
  </si>
  <si>
    <t>3.2 Definición y desarrollo de modelos de apropiación social del conocimiento, que posibiliten el intercambio y diálogo de saberes y conocimientos con los sectores sociales, productivos y culturales.</t>
  </si>
  <si>
    <t>4.2 Desarrollo y actualización sostenible de la infraestructura universitaria de manera articulada entre las sedes de la Universidad; además con una relación amable y respetuosa con el ambiente.</t>
  </si>
  <si>
    <t>5.2 Garantizar la divulgación de toda información pública generada por la Universidad; así como el control de la información pública clasificada y reservada que maneja la institución.</t>
  </si>
  <si>
    <t>1.3 Elevar el nivel de desempeño de los estudiantes en las pruebas Saber Pro.</t>
  </si>
  <si>
    <t>2.3 Construcción e implementación de una reforma curricular participativa, integral y flexible que fomente la integración de las funciones universitarias y los campos, articule los niveles de formación y promueva la internacionalización de los planes de estudios.</t>
  </si>
  <si>
    <t>3.3 Mejoramiento y cualificación de la producción y difusión científica y creativa, de tal manera que logren mayor presencia en el mundo académico.</t>
  </si>
  <si>
    <t>4.3 Promoción de la cultura de respeto por el ambiente y la sostenibilidad ambiental.</t>
  </si>
  <si>
    <t>5.3 Consolidación de mecanismos de democracia participativa, donde la comunidad universitaria se involucre en la toma decisiones y en las dinámicas propias de la institución.</t>
  </si>
  <si>
    <t>1.4 Adopción de mecanismos que permitan mayor equidad y disminución de las diferencias en las condiciones laborales de los docentes.</t>
  </si>
  <si>
    <t>2.4 Desarrollo de programas e incentivos que favorezcan mejorar los índices de permanencia y repitencia.</t>
  </si>
  <si>
    <t xml:space="preserve">3.4 Definición y desarrollo de la agenda de investigación-innovación-creación institucional con la comunidad universitaria y con el apoyo de actores interesados, estableciendo mecanismos de participación de acuerdo con los contextos, saberes y conocimientos de los participantes. </t>
  </si>
  <si>
    <t>4.4 Desarrollo y consolidación de un campus digital que conecte a las distintas dependencias académicas y administrativas y que supere las distancias territoriales entre las distintas sedes de la Universidad.</t>
  </si>
  <si>
    <t>5.4 Promover formas de organización, interacción y asociación de los estudiantes para su participación activa en los asuntos de la vida universitaria y de la sociedad.</t>
  </si>
  <si>
    <t>1.5 Consolidación y aumento de una oferta académica flexible que articule los diferentes niveles de formación desde el nivel básico hasta el superior.</t>
  </si>
  <si>
    <t>2.5 Promoción de alternativas académicas que diversifiquen las modalidades de trabajos de grado.</t>
  </si>
  <si>
    <t>3.5 Formulación de una política de investigación que permita la creación de programas, proyectos, líneas y áreas de investigación que estimulen la producción científica, y la solución de problemas de la ciudad-región y del país.</t>
  </si>
  <si>
    <t>4.5 Fortalecimiento de un sistema integral de información institucional que garantice su disponibilidad y la memoria institucional.</t>
  </si>
  <si>
    <t xml:space="preserve">5.5 Adelantar diálogos con las diferentes representaciones de la sociedad civil, las agencias de cooperación, el sector privado y la academia para cualificar el proceso de rendición pública de cuentas. </t>
  </si>
  <si>
    <t>1.6 Articulación de la acción institucional con las políticas nacionales y distritales en materia de equidad, cobertura y calidad.</t>
  </si>
  <si>
    <t>2.6 Adoptar y desarrollar un programa de admisión y permanencia que permita un tránsito flexible en la malla curricular y las posibilidades de titulación, cotitulación y doble titulación.</t>
  </si>
  <si>
    <t>3.6 Consolidar y cualificar los grupos y semilleros de investigación.</t>
  </si>
  <si>
    <t xml:space="preserve">4.6 Favorecer los indicadores de área por estudiante para el desarrollo de la actividad curricular. </t>
  </si>
  <si>
    <t xml:space="preserve">5.6 Garantizar la recepción y respuesta al 100% de las peticiones, quejas y reclamos, a través de canales y medios que se ajusten a las necesidades y capacidades de las personas que los interponen. </t>
  </si>
  <si>
    <t>1.7 Coherencia entre la proyección de la oferta académica institucional, los programas, los recursos humanos y físicos para mantener la calidad de la formación, la investigación, la creación y la innovación.</t>
  </si>
  <si>
    <t>2.7 Fortalecimiento de un modelo de formación docente continuo, que permita fomentar las dimensiones pedagógicas, didácticas, profesionales y humanas y los procesos de innovación pedagógica.</t>
  </si>
  <si>
    <t>3.7 Creación de redes de investigación, nacionales e internacionales; y promover las membresías pertinentes.</t>
  </si>
  <si>
    <t>4.7 Creación e implementación del sistema CRAI (Centro de Recursos para el Aprendizaje y la Investigación) que articule los medios educativos de la Universidad.</t>
  </si>
  <si>
    <t>5.7 Construir, ejecutar y evaluar periódicamente la estrategia de participación y rendición de cuentas.</t>
  </si>
  <si>
    <t>1.8 Consolidación y aumento de una oferta académica flexible que articule los diferentes niveles de formación desde el nivel básico hasta el superior.</t>
  </si>
  <si>
    <t xml:space="preserve">2.8 Consolidación de una evaluación integral del currículo que permita el diseño, implementación, seguimiento y retroalimentación del mismo; promueva la pertinencia social de los programas académicos, la formación integral de personas en situación de discapacidad, la especialización docente en nuevas metodologías y modalidades de enseñanza-aprendizaje; y propicie el aumento en la atención cualificada de poblaciones académicas específicas. </t>
  </si>
  <si>
    <t>3.8 Promover la categorización de grupos de investigación en las convocatorias que para efecto se reglamenten.</t>
  </si>
  <si>
    <t>4.8 Identificar los avances en materia de conocimiento científico, tecnológico y de innovación que inciden en la organización, gestión y productividad de los procesos institucionales.</t>
  </si>
  <si>
    <t>5.8 Implementar un sistema integrado de comunicaciones que permita gestionar, articular y medir su impacto en la publicidad, difusión, acceso y apropiación de la información para favorecer la visibilidad institucional nacional e internacionalmente.</t>
  </si>
  <si>
    <t>1.9 Promoción del intercambio, la circulación y el diálogo de conocimientos y saberes, a través de encuentros multidisciplinarios de conocimiento.</t>
  </si>
  <si>
    <t>2.9 Construcción de la política de integridad como parte del quehacer diario, que favorezca reflexiones, actitudes y comportamientos positivos de todos los servidores públicos, y que contribuya al cambio cultural.</t>
  </si>
  <si>
    <t>3.9 Expedición de la reglamentación interna que defina el marco y las condiciones para la creación y la gestión de las empresas.</t>
  </si>
  <si>
    <t xml:space="preserve">4.9 Conocer las necesidades que expresan los resultados de la evaluación del desempeño; determinar las observaciones de las auditorías, internas y externas sobre la gestión y sus resultados; y diagnosticar las necesidades de los servidores públicos en materia de conocimientos. </t>
  </si>
  <si>
    <t>5.9 Estudiar las causas por las cuales se producen las peticiones, quejas y reclamos y adoptar mecanismos que permitan el mejoramiento continuo en la prestación de los servicios.</t>
  </si>
  <si>
    <t>Lineamientos</t>
  </si>
  <si>
    <t xml:space="preserve">1.10 Gestión de proyectos que promuevan la investigación y la proyección social como instrumentos de articulación de la Universidad con la sociedad. </t>
  </si>
  <si>
    <t>2.10 Motivar la participación de la comunidad universitaria, especialmente de los estudiantes en el diagnóstico y consolidación de programas de bienestar.</t>
  </si>
  <si>
    <t>3.10 Desarrollo de las actividades que aborden las problemáticas de los sectores productivos, e integren a la comunidad universitaria en la búsqueda de soluciones efectivas que respondan a las necesidades diagnosticadas.</t>
  </si>
  <si>
    <t>4.10 Construcción de una cultura organizacional universitaria basada en la solidaridad y el respeto por lo público que permita promover la transparencia, la ética y la responsabilidad colectiva en el marco de la autonomía universitaria.</t>
  </si>
  <si>
    <t>5.10 Fortalecimiento y ampliación de mecanismos que garanticen la eficiencia, eficacia y efectividad de las funciones universitarias; la transparencia y la ética en la toma de decisiones y en la operación institucional; y la seguridad jurídica institucional.</t>
  </si>
  <si>
    <t>Lineamiento 1</t>
  </si>
  <si>
    <t>UNO</t>
  </si>
  <si>
    <t xml:space="preserve">1.11 Promoción de encuentros y articulación con el sector productivo a fin de responder a sus demandas y generar sinergia en la difusión y apropiación del conocimiento. </t>
  </si>
  <si>
    <t>2.11 Construcción de una política cultural universitaria que propenda la diversidad de las expresiones artísticas, culturales, deportivas y el desarrollo de la pertenencia institucional.</t>
  </si>
  <si>
    <t>3.11 Fortalecer los diálogos e intercambios con organismos internacionales, entidades estatales y sectores productivos.</t>
  </si>
  <si>
    <t>4.11 Aumentar y cualificar la planta de empleos docentes y administrativos, en correspondencia con la organización interna, la proyección de cobertura y las condiciones institucionales.</t>
  </si>
  <si>
    <t>5.11 Revisión, actualización y modernización del Estatuto General y de las demás normas estatutarias requeridas para el cumplimiento de las funciones institucionales, con las debidas consultas a la comunidad universitaria.</t>
  </si>
  <si>
    <t>Lineamiento 2</t>
  </si>
  <si>
    <t>DOS</t>
  </si>
  <si>
    <t>1.12  Gestión y consolidación de relaciones nacionales e internacionales para fortalecer el intercambio académico, investigativo, de creación e innovación.</t>
  </si>
  <si>
    <t>2.12 Construcción de una cultura organizacional universitaria basada en la solidaridad y el respeto por lo público que permita promover la transparencia, la ética y la responsabilidad colectiva en el marco de la autonomía universitaria.</t>
  </si>
  <si>
    <t>3.12 Actualización y ajuste, a los intereses de la Universidad, del Estatuto de Propiedad Intelectual.</t>
  </si>
  <si>
    <t>4.12 Implementar estrategias orientadas a incentivar los ascensos en el escalafón de los docentes de carrera y docentes especiales.</t>
  </si>
  <si>
    <t>5.12 Consolidación de sistemas de gestión, control, seguimiento, digitalización y acceso a la información, gestión documental, servicio en línea, trámites institucionales y atención a las personas.</t>
  </si>
  <si>
    <t>Lineamiento 3</t>
  </si>
  <si>
    <t>TRES</t>
  </si>
  <si>
    <t>1.13 Establecer y desarrollar un modelo de homologación y equivalencias entre los diferentes programas y las normas que lo reglamenten.</t>
  </si>
  <si>
    <t>2.13 Crear un sistema de evaluación de los servicios de bienestar universitario.</t>
  </si>
  <si>
    <t>3.13 Incrementar el número de doctores que participan en el desarrollo de acciones encaminadas a la apropiación social del conocimiento.</t>
  </si>
  <si>
    <t>4.13 Adecuar las instalaciones para garantizar el bienestar de las personas en situación de discapacidad.</t>
  </si>
  <si>
    <t xml:space="preserve">5.13 Estudiar, detectar, tratar y eliminar los riesgos de corrupción, motivando la participación de la comunidad universitaria y de la sociedad en la vigilancia de la gestión y la protección del patrimonio de la Universidad. </t>
  </si>
  <si>
    <t>Lineamiento 4</t>
  </si>
  <si>
    <t>CUATRO</t>
  </si>
  <si>
    <t>1.14 Establecer y desarrollar una política institucional de apropiación de la segunda lengua como parte activa de la gestión curricular, y como condición para la titulación y la evaluación.</t>
  </si>
  <si>
    <t>3.14 Creación y funcionamiento de un Centro de Innovación y Emprendimiento que contribuya a dar respuesta a las necesidades de los empresarios de la ciudad región, y promueva la articulación interdisciplinaria de servicios a los sectores económicos y la apropiación social del conocimiento como bien público.</t>
  </si>
  <si>
    <t>4.14 Motivar el conocimiento de lenguajes y actividades interactivas entre los servidores de la entidad y las personas en situación de discapacidad.</t>
  </si>
  <si>
    <t>Lineamiento 5</t>
  </si>
  <si>
    <t>CINCO</t>
  </si>
  <si>
    <t>1.15 Promover y consolidar convenios con universidades internacionales e incrementar los intercambios de estudiantes y docentes.</t>
  </si>
  <si>
    <t>3.15 Establecer alianzas estratégicas y apoyar los parques tecnológicos en las áreas de influencia de la Universidad.</t>
  </si>
  <si>
    <t>1.16 Desarrollar y fortalecer la participación de la Universidad en el desarrollo del Sistema Educativo Distrital.</t>
  </si>
  <si>
    <t>3.16 Concertar acciones de investigación, formación y asesoría con las empresas de los sectores productivos de la ciudad-región.</t>
  </si>
  <si>
    <t>1.17 Articulación con autoridades del Sector Educativo, los colegios y sus estamentos, la comunidad y los sectores económicos, con el fin de evaluar, articular y consolidar los objetivos educacionales y los procesos de formación en investigación, creación, innovación y emprendimiento, para fomentar la comprensión y solución de problemas y la potenciación de capacidades hacia la transformación de la sociedad.</t>
  </si>
  <si>
    <t>1.18 Estudio sobre el impacto de la articulación con el Sector Educativo Distrital en el acceso, la permanencia y la titulación.</t>
  </si>
  <si>
    <t>1.19 Fortalecimiento y creación de programas que fomenten la inclusión, la permanencia, la retención y la graduación.</t>
  </si>
  <si>
    <t>1.20 Desarrollo del Sistema de Bienestar universitario integral, que mejore las condiciones de los miembros de la comunidad universitaria, con altos estándares de calidad.</t>
  </si>
  <si>
    <t>1.21 Promoción de la comprensión y el análisis sobre las condiciones, creencias y alternativas de proyección de los intereses de los estudiantes sobre su futuro, su situación socioeconómica y la visión que les ofrece la Universidad.</t>
  </si>
  <si>
    <t>1.22 Disponer de manera funcional y jerarquizada un orden adecuado de relaciones entre las facultades, las escuelas y los programas académicos, de acuerdo con el Estatuto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</si>
</sst>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3" borderId="1" applyNumberFormat="0" applyAlignment="0" applyProtection="0"/>
  </cellStyleXfs>
  <cellXfs count="94">
    <xf numFmtId="0" fontId="0" fillId="0" borderId="0" xfId="0"/>
    <xf numFmtId="0" fontId="0" fillId="0" borderId="0" xfId="0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0" borderId="2" xfId="0" applyBorder="1" applyAlignment="1">
      <alignment vertical="center" wrapText="1"/>
    </xf>
    <xf numFmtId="0" fontId="0" fillId="10" borderId="2" xfId="0" applyFill="1" applyBorder="1"/>
    <xf numFmtId="0" fontId="0" fillId="5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3" fillId="5" borderId="0" xfId="0" applyFont="1" applyFill="1" applyAlignment="1" applyProtection="1">
      <alignment wrapText="1"/>
      <protection hidden="1"/>
    </xf>
    <xf numFmtId="0" fontId="3" fillId="5" borderId="0" xfId="0" applyFont="1" applyFill="1" applyAlignment="1" applyProtection="1">
      <alignment vertical="center" wrapText="1"/>
      <protection hidden="1"/>
    </xf>
    <xf numFmtId="0" fontId="0" fillId="5" borderId="0" xfId="0" applyFill="1" applyAlignment="1" applyProtection="1">
      <alignment wrapText="1"/>
      <protection hidden="1"/>
    </xf>
    <xf numFmtId="0" fontId="0" fillId="5" borderId="0" xfId="0" applyFont="1" applyFill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hidden="1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4" borderId="22" xfId="0" applyFont="1" applyFill="1" applyBorder="1" applyAlignment="1" applyProtection="1">
      <alignment horizontal="center" vertical="center" wrapText="1"/>
      <protection locked="0"/>
    </xf>
    <xf numFmtId="0" fontId="0" fillId="5" borderId="22" xfId="0" applyFont="1" applyFill="1" applyBorder="1" applyAlignment="1" applyProtection="1">
      <alignment horizontal="center" vertic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5" borderId="0" xfId="0" applyFont="1" applyFill="1" applyAlignment="1" applyProtection="1">
      <alignment horizont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5" borderId="18" xfId="0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textRotation="90" wrapText="1"/>
      <protection hidden="1"/>
    </xf>
    <xf numFmtId="0" fontId="2" fillId="0" borderId="4" xfId="0" applyFont="1" applyBorder="1" applyAlignment="1" applyProtection="1">
      <alignment horizontal="center" vertical="center" textRotation="90" wrapText="1"/>
      <protection hidden="1"/>
    </xf>
    <xf numFmtId="0" fontId="2" fillId="0" borderId="20" xfId="0" applyFont="1" applyBorder="1" applyAlignment="1" applyProtection="1">
      <alignment horizontal="center" vertical="center" textRotation="90" wrapText="1"/>
      <protection hidden="1"/>
    </xf>
    <xf numFmtId="0" fontId="2" fillId="0" borderId="10" xfId="0" applyFont="1" applyBorder="1" applyAlignment="1" applyProtection="1">
      <alignment horizontal="center" vertical="center" textRotation="90" wrapText="1"/>
      <protection hidden="1"/>
    </xf>
    <xf numFmtId="0" fontId="2" fillId="0" borderId="22" xfId="0" applyFont="1" applyBorder="1" applyAlignment="1" applyProtection="1">
      <alignment horizontal="center" vertical="center" textRotation="90" wrapText="1"/>
      <protection hidden="1"/>
    </xf>
    <xf numFmtId="0" fontId="2" fillId="0" borderId="3" xfId="0" applyFont="1" applyBorder="1" applyAlignment="1" applyProtection="1">
      <alignment horizontal="center" vertical="center" textRotation="90" wrapText="1"/>
      <protection hidden="1"/>
    </xf>
    <xf numFmtId="0" fontId="2" fillId="5" borderId="16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17" xfId="0" applyFont="1" applyFill="1" applyBorder="1" applyAlignment="1" applyProtection="1">
      <alignment horizontal="center" vertical="center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0" fontId="2" fillId="5" borderId="15" xfId="0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2" fillId="5" borderId="19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20" xfId="0" applyFont="1" applyFill="1" applyBorder="1" applyAlignment="1" applyProtection="1">
      <alignment horizontal="center" vertical="center" wrapText="1"/>
      <protection hidden="1"/>
    </xf>
    <xf numFmtId="0" fontId="2" fillId="5" borderId="10" xfId="0" applyFont="1" applyFill="1" applyBorder="1" applyAlignment="1" applyProtection="1">
      <alignment horizontal="center" vertical="center" wrapText="1"/>
      <protection hidden="1"/>
    </xf>
    <xf numFmtId="0" fontId="2" fillId="5" borderId="21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2" xfId="2" applyFont="1" applyFill="1" applyBorder="1" applyAlignment="1" applyProtection="1">
      <alignment horizontal="left" vertical="center" wrapText="1"/>
      <protection hidden="1"/>
    </xf>
    <xf numFmtId="0" fontId="5" fillId="5" borderId="2" xfId="2" applyFont="1" applyFill="1" applyBorder="1" applyAlignment="1" applyProtection="1">
      <alignment horizontal="center" vertical="center" wrapText="1"/>
      <protection hidden="1"/>
    </xf>
    <xf numFmtId="0" fontId="4" fillId="5" borderId="2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9" xfId="2" applyFont="1" applyFill="1" applyBorder="1" applyAlignment="1" applyProtection="1">
      <alignment horizontal="center" vertical="center" wrapText="1"/>
      <protection hidden="1"/>
    </xf>
    <xf numFmtId="0" fontId="4" fillId="5" borderId="30" xfId="2" applyFont="1" applyFill="1" applyBorder="1" applyAlignment="1" applyProtection="1">
      <alignment horizontal="center" vertical="center" wrapText="1"/>
      <protection hidden="1"/>
    </xf>
    <xf numFmtId="0" fontId="4" fillId="5" borderId="31" xfId="2" applyFont="1" applyFill="1" applyBorder="1" applyAlignment="1" applyProtection="1">
      <alignment horizontal="center" vertical="center" wrapText="1"/>
      <protection hidden="1"/>
    </xf>
    <xf numFmtId="0" fontId="5" fillId="5" borderId="29" xfId="2" applyFont="1" applyFill="1" applyBorder="1" applyAlignment="1" applyProtection="1">
      <alignment horizontal="center" vertical="center" wrapText="1"/>
      <protection hidden="1"/>
    </xf>
    <xf numFmtId="0" fontId="5" fillId="5" borderId="30" xfId="2" applyFont="1" applyFill="1" applyBorder="1" applyAlignment="1" applyProtection="1">
      <alignment horizontal="center" vertical="center" wrapText="1"/>
      <protection hidden="1"/>
    </xf>
    <xf numFmtId="0" fontId="5" fillId="5" borderId="31" xfId="2" applyFont="1" applyFill="1" applyBorder="1" applyAlignment="1" applyProtection="1">
      <alignment horizontal="center" vertical="center" wrapText="1"/>
      <protection hidden="1"/>
    </xf>
    <xf numFmtId="0" fontId="6" fillId="5" borderId="29" xfId="2" applyFont="1" applyFill="1" applyBorder="1" applyAlignment="1" applyProtection="1">
      <alignment horizontal="center" vertical="center" wrapText="1"/>
      <protection hidden="1"/>
    </xf>
    <xf numFmtId="0" fontId="6" fillId="5" borderId="30" xfId="2" applyFont="1" applyFill="1" applyBorder="1" applyAlignment="1" applyProtection="1">
      <alignment horizontal="center" vertical="center" wrapText="1"/>
      <protection hidden="1"/>
    </xf>
    <xf numFmtId="0" fontId="6" fillId="5" borderId="31" xfId="2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8" fillId="5" borderId="0" xfId="0" applyFont="1" applyFill="1" applyAlignment="1" applyProtection="1">
      <protection hidden="1"/>
    </xf>
  </cellXfs>
  <cellStyles count="3">
    <cellStyle name="Normal" xfId="0" builtinId="0"/>
    <cellStyle name="Salida 2" xfId="1"/>
    <cellStyle name="Salida_AARAD-P01 Selección y admision de estudiantes nuevos" xfId="2"/>
  </cellStyles>
  <dxfs count="545"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5BC968"/>
        </patternFill>
      </fill>
    </dxf>
  </dxfs>
  <tableStyles count="0" defaultTableStyle="TableStyleMedium2" defaultPivotStyle="PivotStyleLight16"/>
  <colors>
    <mruColors>
      <color rgb="FFFFFF66"/>
      <color rgb="FF5BC968"/>
      <color rgb="FF3EB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364291</xdr:colOff>
      <xdr:row>1</xdr:row>
      <xdr:rowOff>60157</xdr:rowOff>
    </xdr:from>
    <xdr:to>
      <xdr:col>2</xdr:col>
      <xdr:colOff>1347984</xdr:colOff>
      <xdr:row>3</xdr:row>
      <xdr:rowOff>400087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B876BF9-D4E0-434F-9F2D-4C5EBBB30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124" y="303574"/>
          <a:ext cx="983693" cy="10172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221080</xdr:colOff>
      <xdr:row>1</xdr:row>
      <xdr:rowOff>298282</xdr:rowOff>
    </xdr:from>
    <xdr:to>
      <xdr:col>21</xdr:col>
      <xdr:colOff>168707</xdr:colOff>
      <xdr:row>3</xdr:row>
      <xdr:rowOff>220746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C6E086-03EE-4754-B70D-3F1DABD42C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0" t="13333" r="8462" b="18333"/>
        <a:stretch/>
      </xdr:blipFill>
      <xdr:spPr bwMode="auto">
        <a:xfrm>
          <a:off x="10488027" y="538914"/>
          <a:ext cx="1822548" cy="584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T402"/>
  <sheetViews>
    <sheetView tabSelected="1" zoomScale="90" zoomScaleNormal="90" workbookViewId="0"/>
  </sheetViews>
  <sheetFormatPr baseColWidth="10" defaultRowHeight="15" x14ac:dyDescent="0.25"/>
  <cols>
    <col min="1" max="1" width="3.5703125" style="93" customWidth="1"/>
    <col min="2" max="2" width="5.5703125" style="11" customWidth="1"/>
    <col min="3" max="4" width="32.140625" style="11" customWidth="1"/>
    <col min="5" max="5" width="20.28515625" style="11" customWidth="1"/>
    <col min="6" max="6" width="11.7109375" style="11" customWidth="1"/>
    <col min="7" max="7" width="24.140625" style="11" customWidth="1"/>
    <col min="8" max="8" width="12.7109375" style="11" customWidth="1"/>
    <col min="9" max="13" width="11.42578125" style="11"/>
    <col min="14" max="14" width="7" style="11" customWidth="1"/>
    <col min="15" max="15" width="11.85546875" style="11" customWidth="1"/>
    <col min="16" max="27" width="2.7109375" style="11" customWidth="1"/>
    <col min="28" max="31" width="11.42578125" style="11"/>
    <col min="32" max="32" width="8.7109375" style="11" customWidth="1"/>
    <col min="33" max="44" width="6.7109375" style="11" customWidth="1"/>
    <col min="45" max="124" width="11.42578125" style="10"/>
    <col min="125" max="16384" width="11.42578125" style="11"/>
  </cols>
  <sheetData>
    <row r="1" spans="1:124" s="12" customFormat="1" ht="18.75" customHeight="1" x14ac:dyDescent="0.2">
      <c r="A1" s="91"/>
    </row>
    <row r="2" spans="1:124" s="13" customFormat="1" ht="26.25" customHeight="1" x14ac:dyDescent="0.25">
      <c r="A2" s="92"/>
      <c r="B2" s="67"/>
      <c r="C2" s="68"/>
      <c r="D2" s="73" t="s">
        <v>51</v>
      </c>
      <c r="E2" s="74"/>
      <c r="F2" s="74"/>
      <c r="G2" s="74"/>
      <c r="H2" s="74"/>
      <c r="I2" s="74"/>
      <c r="J2" s="74"/>
      <c r="K2" s="75"/>
      <c r="L2" s="65" t="s">
        <v>54</v>
      </c>
      <c r="M2" s="65"/>
      <c r="N2" s="65"/>
      <c r="O2" s="66"/>
      <c r="P2" s="66"/>
      <c r="Q2" s="66"/>
      <c r="R2" s="66"/>
      <c r="S2" s="66"/>
      <c r="T2" s="66"/>
      <c r="U2" s="66"/>
      <c r="V2" s="66"/>
      <c r="W2" s="66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124" s="13" customFormat="1" ht="26.25" customHeight="1" x14ac:dyDescent="0.25">
      <c r="A3" s="92"/>
      <c r="B3" s="69"/>
      <c r="C3" s="70"/>
      <c r="D3" s="76" t="s">
        <v>52</v>
      </c>
      <c r="E3" s="77"/>
      <c r="F3" s="77"/>
      <c r="G3" s="77"/>
      <c r="H3" s="77"/>
      <c r="I3" s="77"/>
      <c r="J3" s="77"/>
      <c r="K3" s="78"/>
      <c r="L3" s="65" t="s">
        <v>56</v>
      </c>
      <c r="M3" s="65"/>
      <c r="N3" s="65"/>
      <c r="O3" s="66"/>
      <c r="P3" s="66"/>
      <c r="Q3" s="66"/>
      <c r="R3" s="66"/>
      <c r="S3" s="66"/>
      <c r="T3" s="66"/>
      <c r="U3" s="66"/>
      <c r="V3" s="66"/>
      <c r="W3" s="66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124" s="13" customFormat="1" ht="34.5" customHeight="1" x14ac:dyDescent="0.25">
      <c r="A4" s="92"/>
      <c r="B4" s="71"/>
      <c r="C4" s="72"/>
      <c r="D4" s="79" t="s">
        <v>53</v>
      </c>
      <c r="E4" s="80"/>
      <c r="F4" s="80"/>
      <c r="G4" s="80"/>
      <c r="H4" s="80"/>
      <c r="I4" s="80"/>
      <c r="J4" s="80"/>
      <c r="K4" s="81"/>
      <c r="L4" s="65" t="s">
        <v>77</v>
      </c>
      <c r="M4" s="65"/>
      <c r="N4" s="65"/>
      <c r="O4" s="66"/>
      <c r="P4" s="66"/>
      <c r="Q4" s="66"/>
      <c r="R4" s="66"/>
      <c r="S4" s="66"/>
      <c r="T4" s="66"/>
      <c r="U4" s="66"/>
      <c r="V4" s="66"/>
      <c r="W4" s="66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</row>
    <row r="5" spans="1:124" s="15" customFormat="1" ht="10.5" customHeight="1" thickBot="1" x14ac:dyDescent="0.3">
      <c r="A5" s="93"/>
    </row>
    <row r="6" spans="1:124" s="16" customFormat="1" ht="45" customHeight="1" thickBot="1" x14ac:dyDescent="0.3">
      <c r="A6" s="93"/>
      <c r="B6" s="41" t="s">
        <v>36</v>
      </c>
      <c r="C6" s="53" t="s">
        <v>57</v>
      </c>
      <c r="D6" s="55" t="s">
        <v>58</v>
      </c>
      <c r="E6" s="45" t="s">
        <v>39</v>
      </c>
      <c r="F6" s="55" t="s">
        <v>0</v>
      </c>
      <c r="G6" s="57" t="s">
        <v>1</v>
      </c>
      <c r="H6" s="59" t="s">
        <v>2</v>
      </c>
      <c r="I6" s="59" t="s">
        <v>3</v>
      </c>
      <c r="J6" s="61" t="s">
        <v>4</v>
      </c>
      <c r="K6" s="63" t="s">
        <v>5</v>
      </c>
      <c r="L6" s="55" t="s">
        <v>5</v>
      </c>
      <c r="M6" s="57" t="s">
        <v>6</v>
      </c>
      <c r="N6" s="57" t="s">
        <v>55</v>
      </c>
      <c r="O6" s="43" t="s">
        <v>7</v>
      </c>
      <c r="P6" s="49" t="s">
        <v>8</v>
      </c>
      <c r="Q6" s="51" t="s">
        <v>59</v>
      </c>
      <c r="R6" s="51" t="s">
        <v>9</v>
      </c>
      <c r="S6" s="51" t="s">
        <v>10</v>
      </c>
      <c r="T6" s="51" t="s">
        <v>11</v>
      </c>
      <c r="U6" s="51" t="s">
        <v>12</v>
      </c>
      <c r="V6" s="51" t="s">
        <v>13</v>
      </c>
      <c r="W6" s="51" t="s">
        <v>14</v>
      </c>
      <c r="X6" s="51" t="s">
        <v>15</v>
      </c>
      <c r="Y6" s="51" t="s">
        <v>16</v>
      </c>
      <c r="Z6" s="51" t="s">
        <v>17</v>
      </c>
      <c r="AA6" s="47" t="s">
        <v>18</v>
      </c>
      <c r="AB6" s="39" t="s">
        <v>19</v>
      </c>
      <c r="AC6" s="41" t="s">
        <v>20</v>
      </c>
      <c r="AD6" s="41" t="s">
        <v>60</v>
      </c>
      <c r="AE6" s="43" t="s">
        <v>35</v>
      </c>
      <c r="AF6" s="41" t="s">
        <v>21</v>
      </c>
      <c r="AG6" s="36" t="s">
        <v>34</v>
      </c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8"/>
      <c r="AS6" s="35"/>
      <c r="AT6" s="35"/>
      <c r="AU6" s="35"/>
      <c r="AV6" s="35"/>
      <c r="AW6" s="35"/>
      <c r="AX6" s="3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</row>
    <row r="7" spans="1:124" s="16" customFormat="1" ht="15.75" thickBot="1" x14ac:dyDescent="0.3">
      <c r="A7" s="93"/>
      <c r="B7" s="42"/>
      <c r="C7" s="54"/>
      <c r="D7" s="56"/>
      <c r="E7" s="46"/>
      <c r="F7" s="56"/>
      <c r="G7" s="58"/>
      <c r="H7" s="60"/>
      <c r="I7" s="60"/>
      <c r="J7" s="62"/>
      <c r="K7" s="64"/>
      <c r="L7" s="56"/>
      <c r="M7" s="58"/>
      <c r="N7" s="58"/>
      <c r="O7" s="44"/>
      <c r="P7" s="50"/>
      <c r="Q7" s="52"/>
      <c r="R7" s="52"/>
      <c r="S7" s="52"/>
      <c r="T7" s="52"/>
      <c r="U7" s="52"/>
      <c r="V7" s="52"/>
      <c r="W7" s="52"/>
      <c r="X7" s="52"/>
      <c r="Y7" s="52"/>
      <c r="Z7" s="52"/>
      <c r="AA7" s="48"/>
      <c r="AB7" s="40"/>
      <c r="AC7" s="42"/>
      <c r="AD7" s="42"/>
      <c r="AE7" s="44"/>
      <c r="AF7" s="42"/>
      <c r="AG7" s="17" t="s">
        <v>22</v>
      </c>
      <c r="AH7" s="18" t="s">
        <v>23</v>
      </c>
      <c r="AI7" s="18" t="s">
        <v>24</v>
      </c>
      <c r="AJ7" s="18" t="s">
        <v>25</v>
      </c>
      <c r="AK7" s="18" t="s">
        <v>26</v>
      </c>
      <c r="AL7" s="18" t="s">
        <v>27</v>
      </c>
      <c r="AM7" s="18" t="s">
        <v>28</v>
      </c>
      <c r="AN7" s="18" t="s">
        <v>29</v>
      </c>
      <c r="AO7" s="18" t="s">
        <v>30</v>
      </c>
      <c r="AP7" s="18" t="s">
        <v>31</v>
      </c>
      <c r="AQ7" s="18" t="s">
        <v>32</v>
      </c>
      <c r="AR7" s="19" t="s">
        <v>33</v>
      </c>
      <c r="AS7" s="35"/>
      <c r="AT7" s="35"/>
      <c r="AU7" s="35"/>
      <c r="AV7" s="35"/>
      <c r="AW7" s="35"/>
      <c r="AX7" s="3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</row>
    <row r="8" spans="1:124" ht="30" customHeight="1" x14ac:dyDescent="0.25">
      <c r="A8" s="93" t="b">
        <f>IF(C8="Lineamiento 1","UNO",IF(C8="Lineamiento 2","DOS",IF(C8="Lineamiento 3","TRES",IF(C8="Lineamiento 4","CUATRO",IF(C8="Lineamiento 5","CINCO")))))</f>
        <v>0</v>
      </c>
      <c r="B8" s="27">
        <v>1</v>
      </c>
      <c r="C8" s="85"/>
      <c r="D8" s="88"/>
      <c r="E8" s="29" t="str">
        <f>VLOOKUP(G8,Datos!$B$3:$C$25,2, FALSE)</f>
        <v>Seleccione el Proceso</v>
      </c>
      <c r="F8" s="25"/>
      <c r="G8" s="28" t="s">
        <v>76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6"/>
    </row>
    <row r="9" spans="1:124" ht="30" customHeight="1" x14ac:dyDescent="0.25">
      <c r="A9" s="93" t="b">
        <f>IF(C9="Lineamiento 1","UNO",IF(C9="Lineamiento 2","DOS",IF(C9="Lineamiento 3","TRES",IF(C9="Lineamiento 4","CUATRO",IF(C9="Lineamiento 5","CINCO")))))</f>
        <v>0</v>
      </c>
      <c r="B9" s="22">
        <v>2</v>
      </c>
      <c r="C9" s="86"/>
      <c r="D9" s="87"/>
      <c r="E9" s="24" t="str">
        <f>VLOOKUP(G9,Datos!$B$3:$C$25,2, FALSE)</f>
        <v>Seleccione el Proceso</v>
      </c>
      <c r="F9" s="20"/>
      <c r="G9" s="23" t="s">
        <v>76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1"/>
    </row>
    <row r="10" spans="1:124" ht="30" customHeight="1" x14ac:dyDescent="0.25">
      <c r="A10" s="93" t="b">
        <f>IF(C10="Lineamiento 1","UNO",IF(C10="Lineamiento 2","DOS",IF(C10="Lineamiento 3","TRES",IF(C10="Lineamiento 4","CUATRO",IF(C10="Lineamiento 5","CINCO")))))</f>
        <v>0</v>
      </c>
      <c r="B10" s="22">
        <v>3</v>
      </c>
      <c r="C10" s="86"/>
      <c r="D10" s="87"/>
      <c r="E10" s="24" t="str">
        <f>VLOOKUP(G10,Datos!$B$3:$C$25,2, FALSE)</f>
        <v>Seleccione el Proceso</v>
      </c>
      <c r="F10" s="20"/>
      <c r="G10" s="23" t="s">
        <v>76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1"/>
    </row>
    <row r="11" spans="1:124" ht="30" customHeight="1" x14ac:dyDescent="0.25">
      <c r="A11" s="93" t="b">
        <f>IF(C11="Lineamiento 1","UNO",IF(C11="Lineamiento 2","DOS",IF(C11="Lineamiento 3","TRES",IF(C11="Lineamiento 4","CUATRO",IF(C11="Lineamiento 5","CINCO")))))</f>
        <v>0</v>
      </c>
      <c r="B11" s="22">
        <v>4</v>
      </c>
      <c r="C11" s="86"/>
      <c r="D11" s="87"/>
      <c r="E11" s="24" t="str">
        <f>VLOOKUP(G11,Datos!$B$3:$C$25,2, FALSE)</f>
        <v>Seleccione el Proceso</v>
      </c>
      <c r="F11" s="20"/>
      <c r="G11" s="23" t="s">
        <v>76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</row>
    <row r="12" spans="1:124" ht="30" customHeight="1" x14ac:dyDescent="0.25">
      <c r="A12" s="93" t="b">
        <f>IF(C12="Lineamiento 1","UNO",IF(C12="Lineamiento 2","DOS",IF(C12="Lineamiento 3","TRES",IF(C12="Lineamiento 4","CUATRO",IF(C12="Lineamiento 5","CINCO")))))</f>
        <v>0</v>
      </c>
      <c r="B12" s="22">
        <v>5</v>
      </c>
      <c r="C12" s="86"/>
      <c r="D12" s="87"/>
      <c r="E12" s="24" t="str">
        <f>VLOOKUP(G12,Datos!$B$3:$C$25,2, FALSE)</f>
        <v>Seleccione el Proceso</v>
      </c>
      <c r="F12" s="20"/>
      <c r="G12" s="23" t="s">
        <v>76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1"/>
    </row>
    <row r="13" spans="1:124" ht="30" customHeight="1" x14ac:dyDescent="0.25">
      <c r="A13" s="93" t="b">
        <f>IF(C13="Lineamiento 1","UNO",IF(C13="Lineamiento 2","DOS",IF(C13="Lineamiento 3","TRES",IF(C13="Lineamiento 4","CUATRO",IF(C13="Lineamiento 5","CINCO")))))</f>
        <v>0</v>
      </c>
      <c r="B13" s="22">
        <v>6</v>
      </c>
      <c r="C13" s="86"/>
      <c r="D13" s="87"/>
      <c r="E13" s="24" t="str">
        <f>VLOOKUP(G13,Datos!$B$3:$C$25,2, FALSE)</f>
        <v>Seleccione el Proceso</v>
      </c>
      <c r="F13" s="20"/>
      <c r="G13" s="23" t="s">
        <v>76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1"/>
    </row>
    <row r="14" spans="1:124" ht="30" customHeight="1" x14ac:dyDescent="0.25">
      <c r="A14" s="93" t="b">
        <f>IF(C14="Lineamiento 1","UNO",IF(C14="Lineamiento 2","DOS",IF(C14="Lineamiento 3","TRES",IF(C14="Lineamiento 4","CUATRO",IF(C14="Lineamiento 5","CINCO")))))</f>
        <v>0</v>
      </c>
      <c r="B14" s="22">
        <v>7</v>
      </c>
      <c r="C14" s="86"/>
      <c r="D14" s="87"/>
      <c r="E14" s="24" t="str">
        <f>VLOOKUP(G14,Datos!$B$3:$C$25,2, FALSE)</f>
        <v>Seleccione el Proceso</v>
      </c>
      <c r="F14" s="20"/>
      <c r="G14" s="23" t="s">
        <v>76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1"/>
    </row>
    <row r="15" spans="1:124" ht="30" customHeight="1" x14ac:dyDescent="0.25">
      <c r="A15" s="93" t="b">
        <f>IF(C15="Lineamiento 1","UNO",IF(C15="Lineamiento 2","DOS",IF(C15="Lineamiento 3","TRES",IF(C15="Lineamiento 4","CUATRO",IF(C15="Lineamiento 5","CINCO")))))</f>
        <v>0</v>
      </c>
      <c r="B15" s="22">
        <v>8</v>
      </c>
      <c r="C15" s="86"/>
      <c r="D15" s="87"/>
      <c r="E15" s="24" t="str">
        <f>VLOOKUP(G15,Datos!$B$3:$C$25,2, FALSE)</f>
        <v>Seleccione el Proceso</v>
      </c>
      <c r="F15" s="20"/>
      <c r="G15" s="23" t="s">
        <v>76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1"/>
    </row>
    <row r="16" spans="1:124" ht="30" customHeight="1" x14ac:dyDescent="0.25">
      <c r="A16" s="93" t="b">
        <f>IF(C16="Lineamiento 1","UNO",IF(C16="Lineamiento 2","DOS",IF(C16="Lineamiento 3","TRES",IF(C16="Lineamiento 4","CUATRO",IF(C16="Lineamiento 5","CINCO")))))</f>
        <v>0</v>
      </c>
      <c r="B16" s="22">
        <v>9</v>
      </c>
      <c r="C16" s="86"/>
      <c r="D16" s="87"/>
      <c r="E16" s="24" t="str">
        <f>VLOOKUP(G16,Datos!$B$3:$C$25,2, FALSE)</f>
        <v>Seleccione el Proceso</v>
      </c>
      <c r="F16" s="20"/>
      <c r="G16" s="23" t="s">
        <v>76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1"/>
    </row>
    <row r="17" spans="1:44" ht="30" customHeight="1" x14ac:dyDescent="0.25">
      <c r="A17" s="93" t="b">
        <f>IF(C17="Lineamiento 1","UNO",IF(C17="Lineamiento 2","DOS",IF(C17="Lineamiento 3","TRES",IF(C17="Lineamiento 4","CUATRO",IF(C17="Lineamiento 5","CINCO")))))</f>
        <v>0</v>
      </c>
      <c r="B17" s="22">
        <v>10</v>
      </c>
      <c r="C17" s="86"/>
      <c r="D17" s="87"/>
      <c r="E17" s="24" t="str">
        <f>VLOOKUP(G17,Datos!$B$3:$C$25,2, FALSE)</f>
        <v>Seleccione el Proceso</v>
      </c>
      <c r="F17" s="20"/>
      <c r="G17" s="23" t="s">
        <v>76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1"/>
    </row>
    <row r="18" spans="1:44" ht="30" customHeight="1" x14ac:dyDescent="0.25">
      <c r="A18" s="93" t="b">
        <f>IF(C18="Lineamiento 1","UNO",IF(C18="Lineamiento 2","DOS",IF(C18="Lineamiento 3","TRES",IF(C18="Lineamiento 4","CUATRO",IF(C18="Lineamiento 5","CINCO")))))</f>
        <v>0</v>
      </c>
      <c r="B18" s="22">
        <v>11</v>
      </c>
      <c r="C18" s="86"/>
      <c r="D18" s="87"/>
      <c r="E18" s="24" t="str">
        <f>VLOOKUP(G18,Datos!$B$3:$C$25,2, FALSE)</f>
        <v>Seleccione el Proceso</v>
      </c>
      <c r="F18" s="20"/>
      <c r="G18" s="23" t="s">
        <v>76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1"/>
    </row>
    <row r="19" spans="1:44" ht="30" customHeight="1" x14ac:dyDescent="0.25">
      <c r="A19" s="93" t="b">
        <f>IF(C19="Lineamiento 1","UNO",IF(C19="Lineamiento 2","DOS",IF(C19="Lineamiento 3","TRES",IF(C19="Lineamiento 4","CUATRO",IF(C19="Lineamiento 5","CINCO")))))</f>
        <v>0</v>
      </c>
      <c r="B19" s="22">
        <v>12</v>
      </c>
      <c r="C19" s="86"/>
      <c r="D19" s="87"/>
      <c r="E19" s="24" t="str">
        <f>VLOOKUP(G19,Datos!$B$3:$C$25,2, FALSE)</f>
        <v>Seleccione el Proceso</v>
      </c>
      <c r="F19" s="20"/>
      <c r="G19" s="23" t="s">
        <v>76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1"/>
    </row>
    <row r="20" spans="1:44" ht="30" customHeight="1" x14ac:dyDescent="0.25">
      <c r="A20" s="93" t="b">
        <f>IF(C20="Lineamiento 1","UNO",IF(C20="Lineamiento 2","DOS",IF(C20="Lineamiento 3","TRES",IF(C20="Lineamiento 4","CUATRO",IF(C20="Lineamiento 5","CINCO")))))</f>
        <v>0</v>
      </c>
      <c r="B20" s="22">
        <v>13</v>
      </c>
      <c r="C20" s="86"/>
      <c r="D20" s="87"/>
      <c r="E20" s="24" t="str">
        <f>VLOOKUP(G20,Datos!$B$3:$C$25,2, FALSE)</f>
        <v>Seleccione el Proceso</v>
      </c>
      <c r="F20" s="20"/>
      <c r="G20" s="23" t="s">
        <v>76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1"/>
    </row>
    <row r="21" spans="1:44" ht="30" customHeight="1" x14ac:dyDescent="0.25">
      <c r="A21" s="93" t="b">
        <f>IF(C21="Lineamiento 1","UNO",IF(C21="Lineamiento 2","DOS",IF(C21="Lineamiento 3","TRES",IF(C21="Lineamiento 4","CUATRO",IF(C21="Lineamiento 5","CINCO")))))</f>
        <v>0</v>
      </c>
      <c r="B21" s="22">
        <v>14</v>
      </c>
      <c r="C21" s="86"/>
      <c r="D21" s="87"/>
      <c r="E21" s="24" t="str">
        <f>VLOOKUP(G21,Datos!$B$3:$C$25,2, FALSE)</f>
        <v>Seleccione el Proceso</v>
      </c>
      <c r="F21" s="20"/>
      <c r="G21" s="23" t="s">
        <v>76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1"/>
    </row>
    <row r="22" spans="1:44" ht="30" customHeight="1" x14ac:dyDescent="0.25">
      <c r="A22" s="93" t="b">
        <f>IF(C22="Lineamiento 1","UNO",IF(C22="Lineamiento 2","DOS",IF(C22="Lineamiento 3","TRES",IF(C22="Lineamiento 4","CUATRO",IF(C22="Lineamiento 5","CINCO")))))</f>
        <v>0</v>
      </c>
      <c r="B22" s="22">
        <v>15</v>
      </c>
      <c r="C22" s="86"/>
      <c r="D22" s="87"/>
      <c r="E22" s="24" t="str">
        <f>VLOOKUP(G22,Datos!$B$3:$C$25,2, FALSE)</f>
        <v>Seleccione el Proceso</v>
      </c>
      <c r="F22" s="20"/>
      <c r="G22" s="23" t="s">
        <v>76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1"/>
    </row>
    <row r="23" spans="1:44" ht="30" customHeight="1" x14ac:dyDescent="0.25">
      <c r="A23" s="93" t="b">
        <f>IF(C23="Lineamiento 1","UNO",IF(C23="Lineamiento 2","DOS",IF(C23="Lineamiento 3","TRES",IF(C23="Lineamiento 4","CUATRO",IF(C23="Lineamiento 5","CINCO")))))</f>
        <v>0</v>
      </c>
      <c r="B23" s="22">
        <v>16</v>
      </c>
      <c r="C23" s="86"/>
      <c r="D23" s="87"/>
      <c r="E23" s="24" t="str">
        <f>VLOOKUP(G23,Datos!$B$3:$C$25,2, FALSE)</f>
        <v>Seleccione el Proceso</v>
      </c>
      <c r="F23" s="20"/>
      <c r="G23" s="23" t="s">
        <v>76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1"/>
    </row>
    <row r="24" spans="1:44" ht="30" customHeight="1" x14ac:dyDescent="0.25">
      <c r="A24" s="93" t="b">
        <f>IF(C24="Lineamiento 1","UNO",IF(C24="Lineamiento 2","DOS",IF(C24="Lineamiento 3","TRES",IF(C24="Lineamiento 4","CUATRO",IF(C24="Lineamiento 5","CINCO")))))</f>
        <v>0</v>
      </c>
      <c r="B24" s="22">
        <v>17</v>
      </c>
      <c r="C24" s="86"/>
      <c r="D24" s="87"/>
      <c r="E24" s="24" t="str">
        <f>VLOOKUP(G24,Datos!$B$3:$C$25,2, FALSE)</f>
        <v>Seleccione el Proceso</v>
      </c>
      <c r="F24" s="20"/>
      <c r="G24" s="23" t="s">
        <v>76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1"/>
    </row>
    <row r="25" spans="1:44" ht="30" customHeight="1" x14ac:dyDescent="0.25">
      <c r="A25" s="93" t="b">
        <f>IF(C25="Lineamiento 1","UNO",IF(C25="Lineamiento 2","DOS",IF(C25="Lineamiento 3","TRES",IF(C25="Lineamiento 4","CUATRO",IF(C25="Lineamiento 5","CINCO")))))</f>
        <v>0</v>
      </c>
      <c r="B25" s="22">
        <v>18</v>
      </c>
      <c r="C25" s="86"/>
      <c r="D25" s="87"/>
      <c r="E25" s="24" t="str">
        <f>VLOOKUP(G25,Datos!$B$3:$C$25,2, FALSE)</f>
        <v>Seleccione el Proceso</v>
      </c>
      <c r="F25" s="20"/>
      <c r="G25" s="23" t="s">
        <v>76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1"/>
    </row>
    <row r="26" spans="1:44" ht="30" customHeight="1" x14ac:dyDescent="0.25">
      <c r="A26" s="93" t="b">
        <f>IF(C26="Lineamiento 1","UNO",IF(C26="Lineamiento 2","DOS",IF(C26="Lineamiento 3","TRES",IF(C26="Lineamiento 4","CUATRO",IF(C26="Lineamiento 5","CINCO")))))</f>
        <v>0</v>
      </c>
      <c r="B26" s="22">
        <v>19</v>
      </c>
      <c r="C26" s="86"/>
      <c r="D26" s="87"/>
      <c r="E26" s="24" t="str">
        <f>VLOOKUP(G26,Datos!$B$3:$C$25,2, FALSE)</f>
        <v>Seleccione el Proceso</v>
      </c>
      <c r="F26" s="20"/>
      <c r="G26" s="23" t="s">
        <v>76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1"/>
    </row>
    <row r="27" spans="1:44" ht="30" customHeight="1" x14ac:dyDescent="0.25">
      <c r="A27" s="93" t="b">
        <f>IF(C27="Lineamiento 1","UNO",IF(C27="Lineamiento 2","DOS",IF(C27="Lineamiento 3","TRES",IF(C27="Lineamiento 4","CUATRO",IF(C27="Lineamiento 5","CINCO")))))</f>
        <v>0</v>
      </c>
      <c r="B27" s="22">
        <v>20</v>
      </c>
      <c r="C27" s="86"/>
      <c r="D27" s="87"/>
      <c r="E27" s="24" t="str">
        <f>VLOOKUP(G27,Datos!$B$3:$C$25,2, FALSE)</f>
        <v>Seleccione el Proceso</v>
      </c>
      <c r="F27" s="20"/>
      <c r="G27" s="23" t="s">
        <v>76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1"/>
    </row>
    <row r="28" spans="1:44" ht="30" customHeight="1" x14ac:dyDescent="0.25">
      <c r="A28" s="93" t="b">
        <f>IF(C28="Lineamiento 1","UNO",IF(C28="Lineamiento 2","DOS",IF(C28="Lineamiento 3","TRES",IF(C28="Lineamiento 4","CUATRO",IF(C28="Lineamiento 5","CINCO")))))</f>
        <v>0</v>
      </c>
      <c r="B28" s="22">
        <v>21</v>
      </c>
      <c r="C28" s="86"/>
      <c r="D28" s="87"/>
      <c r="E28" s="24" t="str">
        <f>VLOOKUP(G28,Datos!$B$3:$C$25,2, FALSE)</f>
        <v>Seleccione el Proceso</v>
      </c>
      <c r="F28" s="20"/>
      <c r="G28" s="23" t="s">
        <v>76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1"/>
    </row>
    <row r="29" spans="1:44" ht="30" customHeight="1" x14ac:dyDescent="0.25">
      <c r="A29" s="93" t="b">
        <f>IF(C29="Lineamiento 1","UNO",IF(C29="Lineamiento 2","DOS",IF(C29="Lineamiento 3","TRES",IF(C29="Lineamiento 4","CUATRO",IF(C29="Lineamiento 5","CINCO")))))</f>
        <v>0</v>
      </c>
      <c r="B29" s="22">
        <v>22</v>
      </c>
      <c r="C29" s="86"/>
      <c r="D29" s="87"/>
      <c r="E29" s="24" t="str">
        <f>VLOOKUP(G29,Datos!$B$3:$C$25,2, FALSE)</f>
        <v>Seleccione el Proceso</v>
      </c>
      <c r="F29" s="20"/>
      <c r="G29" s="23" t="s">
        <v>76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1"/>
    </row>
    <row r="30" spans="1:44" ht="30" customHeight="1" x14ac:dyDescent="0.25">
      <c r="A30" s="93" t="b">
        <f>IF(C30="Lineamiento 1","UNO",IF(C30="Lineamiento 2","DOS",IF(C30="Lineamiento 3","TRES",IF(C30="Lineamiento 4","CUATRO",IF(C30="Lineamiento 5","CINCO")))))</f>
        <v>0</v>
      </c>
      <c r="B30" s="22">
        <v>23</v>
      </c>
      <c r="C30" s="86"/>
      <c r="D30" s="87"/>
      <c r="E30" s="24" t="str">
        <f>VLOOKUP(G30,Datos!$B$3:$C$25,2, FALSE)</f>
        <v>Seleccione el Proceso</v>
      </c>
      <c r="F30" s="20"/>
      <c r="G30" s="23" t="s">
        <v>76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1"/>
    </row>
    <row r="31" spans="1:44" ht="30" customHeight="1" x14ac:dyDescent="0.25">
      <c r="A31" s="93" t="b">
        <f>IF(C31="Lineamiento 1","UNO",IF(C31="Lineamiento 2","DOS",IF(C31="Lineamiento 3","TRES",IF(C31="Lineamiento 4","CUATRO",IF(C31="Lineamiento 5","CINCO")))))</f>
        <v>0</v>
      </c>
      <c r="B31" s="22">
        <v>24</v>
      </c>
      <c r="C31" s="86"/>
      <c r="D31" s="87"/>
      <c r="E31" s="24" t="str">
        <f>VLOOKUP(G31,Datos!$B$3:$C$25,2, FALSE)</f>
        <v>Seleccione el Proceso</v>
      </c>
      <c r="F31" s="20"/>
      <c r="G31" s="23" t="s">
        <v>76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1"/>
    </row>
    <row r="32" spans="1:44" ht="30" customHeight="1" x14ac:dyDescent="0.25">
      <c r="A32" s="93" t="b">
        <f>IF(C32="Lineamiento 1","UNO",IF(C32="Lineamiento 2","DOS",IF(C32="Lineamiento 3","TRES",IF(C32="Lineamiento 4","CUATRO",IF(C32="Lineamiento 5","CINCO")))))</f>
        <v>0</v>
      </c>
      <c r="B32" s="22">
        <v>25</v>
      </c>
      <c r="C32" s="86"/>
      <c r="D32" s="87"/>
      <c r="E32" s="24" t="str">
        <f>VLOOKUP(G32,Datos!$B$3:$C$25,2, FALSE)</f>
        <v>Seleccione el Proceso</v>
      </c>
      <c r="F32" s="20"/>
      <c r="G32" s="23" t="s">
        <v>76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1"/>
    </row>
    <row r="33" spans="1:44" ht="30" customHeight="1" x14ac:dyDescent="0.25">
      <c r="A33" s="93" t="b">
        <f>IF(C33="Lineamiento 1","UNO",IF(C33="Lineamiento 2","DOS",IF(C33="Lineamiento 3","TRES",IF(C33="Lineamiento 4","CUATRO",IF(C33="Lineamiento 5","CINCO")))))</f>
        <v>0</v>
      </c>
      <c r="B33" s="22">
        <v>26</v>
      </c>
      <c r="C33" s="86"/>
      <c r="D33" s="87"/>
      <c r="E33" s="24" t="str">
        <f>VLOOKUP(G33,Datos!$B$3:$C$25,2, FALSE)</f>
        <v>Seleccione el Proceso</v>
      </c>
      <c r="F33" s="20"/>
      <c r="G33" s="23" t="s">
        <v>76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1"/>
    </row>
    <row r="34" spans="1:44" ht="30" customHeight="1" x14ac:dyDescent="0.25">
      <c r="A34" s="93" t="b">
        <f>IF(C34="Lineamiento 1","UNO",IF(C34="Lineamiento 2","DOS",IF(C34="Lineamiento 3","TRES",IF(C34="Lineamiento 4","CUATRO",IF(C34="Lineamiento 5","CINCO")))))</f>
        <v>0</v>
      </c>
      <c r="B34" s="22">
        <v>27</v>
      </c>
      <c r="C34" s="86"/>
      <c r="D34" s="87"/>
      <c r="E34" s="24" t="str">
        <f>VLOOKUP(G34,Datos!$B$3:$C$25,2, FALSE)</f>
        <v>Seleccione el Proceso</v>
      </c>
      <c r="F34" s="20"/>
      <c r="G34" s="23" t="s">
        <v>76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1"/>
    </row>
    <row r="35" spans="1:44" ht="30" customHeight="1" x14ac:dyDescent="0.25">
      <c r="A35" s="93" t="b">
        <f>IF(C35="Lineamiento 1","UNO",IF(C35="Lineamiento 2","DOS",IF(C35="Lineamiento 3","TRES",IF(C35="Lineamiento 4","CUATRO",IF(C35="Lineamiento 5","CINCO")))))</f>
        <v>0</v>
      </c>
      <c r="B35" s="22">
        <v>28</v>
      </c>
      <c r="C35" s="86"/>
      <c r="D35" s="87"/>
      <c r="E35" s="24" t="str">
        <f>VLOOKUP(G35,Datos!$B$3:$C$25,2, FALSE)</f>
        <v>Seleccione el Proceso</v>
      </c>
      <c r="F35" s="20"/>
      <c r="G35" s="23" t="s">
        <v>76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1"/>
    </row>
    <row r="36" spans="1:44" ht="30" customHeight="1" x14ac:dyDescent="0.25">
      <c r="A36" s="93" t="b">
        <f>IF(C36="Lineamiento 1","UNO",IF(C36="Lineamiento 2","DOS",IF(C36="Lineamiento 3","TRES",IF(C36="Lineamiento 4","CUATRO",IF(C36="Lineamiento 5","CINCO")))))</f>
        <v>0</v>
      </c>
      <c r="B36" s="22">
        <v>29</v>
      </c>
      <c r="C36" s="86"/>
      <c r="D36" s="87"/>
      <c r="E36" s="24" t="str">
        <f>VLOOKUP(G36,Datos!$B$3:$C$25,2, FALSE)</f>
        <v>Seleccione el Proceso</v>
      </c>
      <c r="F36" s="20"/>
      <c r="G36" s="23" t="s">
        <v>76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1"/>
    </row>
    <row r="37" spans="1:44" ht="30" customHeight="1" x14ac:dyDescent="0.25">
      <c r="A37" s="93" t="b">
        <f>IF(C37="Lineamiento 1","UNO",IF(C37="Lineamiento 2","DOS",IF(C37="Lineamiento 3","TRES",IF(C37="Lineamiento 4","CUATRO",IF(C37="Lineamiento 5","CINCO")))))</f>
        <v>0</v>
      </c>
      <c r="B37" s="22">
        <v>30</v>
      </c>
      <c r="C37" s="86"/>
      <c r="D37" s="87"/>
      <c r="E37" s="24" t="str">
        <f>VLOOKUP(G37,Datos!$B$3:$C$25,2, FALSE)</f>
        <v>Seleccione el Proceso</v>
      </c>
      <c r="F37" s="20"/>
      <c r="G37" s="23" t="s">
        <v>76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1"/>
    </row>
    <row r="38" spans="1:44" ht="30" customHeight="1" x14ac:dyDescent="0.25">
      <c r="A38" s="93" t="b">
        <f>IF(C38="Lineamiento 1","UNO",IF(C38="Lineamiento 2","DOS",IF(C38="Lineamiento 3","TRES",IF(C38="Lineamiento 4","CUATRO",IF(C38="Lineamiento 5","CINCO")))))</f>
        <v>0</v>
      </c>
      <c r="B38" s="22">
        <v>31</v>
      </c>
      <c r="C38" s="86"/>
      <c r="D38" s="87"/>
      <c r="E38" s="24" t="str">
        <f>VLOOKUP(G38,Datos!$B$3:$C$25,2, FALSE)</f>
        <v>Seleccione el Proceso</v>
      </c>
      <c r="F38" s="20"/>
      <c r="G38" s="23" t="s">
        <v>76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1"/>
    </row>
    <row r="39" spans="1:44" ht="30" customHeight="1" x14ac:dyDescent="0.25">
      <c r="A39" s="93" t="b">
        <f>IF(C39="Lineamiento 1","UNO",IF(C39="Lineamiento 2","DOS",IF(C39="Lineamiento 3","TRES",IF(C39="Lineamiento 4","CUATRO",IF(C39="Lineamiento 5","CINCO")))))</f>
        <v>0</v>
      </c>
      <c r="B39" s="22">
        <v>32</v>
      </c>
      <c r="C39" s="86"/>
      <c r="D39" s="87"/>
      <c r="E39" s="24" t="str">
        <f>VLOOKUP(G39,Datos!$B$3:$C$25,2, FALSE)</f>
        <v>Seleccione el Proceso</v>
      </c>
      <c r="F39" s="20"/>
      <c r="G39" s="23" t="s">
        <v>76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1"/>
    </row>
    <row r="40" spans="1:44" ht="30" customHeight="1" x14ac:dyDescent="0.25">
      <c r="A40" s="93" t="b">
        <f>IF(C40="Lineamiento 1","UNO",IF(C40="Lineamiento 2","DOS",IF(C40="Lineamiento 3","TRES",IF(C40="Lineamiento 4","CUATRO",IF(C40="Lineamiento 5","CINCO")))))</f>
        <v>0</v>
      </c>
      <c r="B40" s="22">
        <v>33</v>
      </c>
      <c r="C40" s="86"/>
      <c r="D40" s="87"/>
      <c r="E40" s="24" t="str">
        <f>VLOOKUP(G40,Datos!$B$3:$C$25,2, FALSE)</f>
        <v>Seleccione el Proceso</v>
      </c>
      <c r="F40" s="20"/>
      <c r="G40" s="23" t="s">
        <v>76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1"/>
    </row>
    <row r="41" spans="1:44" ht="30" customHeight="1" x14ac:dyDescent="0.25">
      <c r="A41" s="93" t="b">
        <f>IF(C41="Lineamiento 1","UNO",IF(C41="Lineamiento 2","DOS",IF(C41="Lineamiento 3","TRES",IF(C41="Lineamiento 4","CUATRO",IF(C41="Lineamiento 5","CINCO")))))</f>
        <v>0</v>
      </c>
      <c r="B41" s="22">
        <v>34</v>
      </c>
      <c r="C41" s="86"/>
      <c r="D41" s="87"/>
      <c r="E41" s="24" t="str">
        <f>VLOOKUP(G41,Datos!$B$3:$C$25,2, FALSE)</f>
        <v>Seleccione el Proceso</v>
      </c>
      <c r="F41" s="20"/>
      <c r="G41" s="23" t="s">
        <v>76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1"/>
    </row>
    <row r="42" spans="1:44" ht="30" customHeight="1" x14ac:dyDescent="0.25">
      <c r="A42" s="93" t="b">
        <f>IF(C42="Lineamiento 1","UNO",IF(C42="Lineamiento 2","DOS",IF(C42="Lineamiento 3","TRES",IF(C42="Lineamiento 4","CUATRO",IF(C42="Lineamiento 5","CINCO")))))</f>
        <v>0</v>
      </c>
      <c r="B42" s="22">
        <v>35</v>
      </c>
      <c r="C42" s="86"/>
      <c r="D42" s="87"/>
      <c r="E42" s="24" t="str">
        <f>VLOOKUP(G42,Datos!$B$3:$C$25,2, FALSE)</f>
        <v>Seleccione el Proceso</v>
      </c>
      <c r="F42" s="20"/>
      <c r="G42" s="23" t="s">
        <v>76</v>
      </c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1"/>
    </row>
    <row r="43" spans="1:44" ht="30" customHeight="1" x14ac:dyDescent="0.25">
      <c r="A43" s="93" t="b">
        <f>IF(C43="Lineamiento 1","UNO",IF(C43="Lineamiento 2","DOS",IF(C43="Lineamiento 3","TRES",IF(C43="Lineamiento 4","CUATRO",IF(C43="Lineamiento 5","CINCO")))))</f>
        <v>0</v>
      </c>
      <c r="B43" s="22">
        <v>36</v>
      </c>
      <c r="C43" s="86"/>
      <c r="D43" s="87"/>
      <c r="E43" s="24" t="str">
        <f>VLOOKUP(G43,Datos!$B$3:$C$25,2, FALSE)</f>
        <v>Seleccione el Proceso</v>
      </c>
      <c r="F43" s="20"/>
      <c r="G43" s="23" t="s">
        <v>76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1"/>
    </row>
    <row r="44" spans="1:44" ht="30" customHeight="1" x14ac:dyDescent="0.25">
      <c r="A44" s="93" t="b">
        <f>IF(C44="Lineamiento 1","UNO",IF(C44="Lineamiento 2","DOS",IF(C44="Lineamiento 3","TRES",IF(C44="Lineamiento 4","CUATRO",IF(C44="Lineamiento 5","CINCO")))))</f>
        <v>0</v>
      </c>
      <c r="B44" s="22">
        <v>37</v>
      </c>
      <c r="C44" s="86"/>
      <c r="D44" s="87"/>
      <c r="E44" s="24" t="str">
        <f>VLOOKUP(G44,Datos!$B$3:$C$25,2, FALSE)</f>
        <v>Seleccione el Proceso</v>
      </c>
      <c r="F44" s="20"/>
      <c r="G44" s="23" t="s">
        <v>76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1"/>
    </row>
    <row r="45" spans="1:44" ht="30" customHeight="1" x14ac:dyDescent="0.25">
      <c r="A45" s="93" t="b">
        <f>IF(C45="Lineamiento 1","UNO",IF(C45="Lineamiento 2","DOS",IF(C45="Lineamiento 3","TRES",IF(C45="Lineamiento 4","CUATRO",IF(C45="Lineamiento 5","CINCO")))))</f>
        <v>0</v>
      </c>
      <c r="B45" s="22">
        <v>38</v>
      </c>
      <c r="C45" s="86"/>
      <c r="D45" s="87"/>
      <c r="E45" s="24" t="str">
        <f>VLOOKUP(G45,Datos!$B$3:$C$25,2, FALSE)</f>
        <v>Seleccione el Proceso</v>
      </c>
      <c r="F45" s="20"/>
      <c r="G45" s="23" t="s">
        <v>76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1"/>
    </row>
    <row r="46" spans="1:44" ht="30" customHeight="1" x14ac:dyDescent="0.25">
      <c r="A46" s="93" t="b">
        <f>IF(C46="Lineamiento 1","UNO",IF(C46="Lineamiento 2","DOS",IF(C46="Lineamiento 3","TRES",IF(C46="Lineamiento 4","CUATRO",IF(C46="Lineamiento 5","CINCO")))))</f>
        <v>0</v>
      </c>
      <c r="B46" s="22">
        <v>39</v>
      </c>
      <c r="C46" s="86"/>
      <c r="D46" s="87"/>
      <c r="E46" s="24" t="str">
        <f>VLOOKUP(G46,Datos!$B$3:$C$25,2, FALSE)</f>
        <v>Seleccione el Proceso</v>
      </c>
      <c r="F46" s="20"/>
      <c r="G46" s="23" t="s">
        <v>76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1"/>
    </row>
    <row r="47" spans="1:44" ht="30" customHeight="1" x14ac:dyDescent="0.25">
      <c r="A47" s="93" t="b">
        <f>IF(C47="Lineamiento 1","UNO",IF(C47="Lineamiento 2","DOS",IF(C47="Lineamiento 3","TRES",IF(C47="Lineamiento 4","CUATRO",IF(C47="Lineamiento 5","CINCO")))))</f>
        <v>0</v>
      </c>
      <c r="B47" s="22">
        <v>40</v>
      </c>
      <c r="C47" s="86"/>
      <c r="D47" s="87"/>
      <c r="E47" s="24" t="str">
        <f>VLOOKUP(G47,Datos!$B$3:$C$25,2, FALSE)</f>
        <v>Seleccione el Proceso</v>
      </c>
      <c r="F47" s="20"/>
      <c r="G47" s="23" t="s">
        <v>76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1"/>
    </row>
    <row r="48" spans="1:44" ht="30" customHeight="1" x14ac:dyDescent="0.25">
      <c r="A48" s="93" t="b">
        <f>IF(C48="Lineamiento 1","UNO",IF(C48="Lineamiento 2","DOS",IF(C48="Lineamiento 3","TRES",IF(C48="Lineamiento 4","CUATRO",IF(C48="Lineamiento 5","CINCO")))))</f>
        <v>0</v>
      </c>
      <c r="B48" s="22">
        <v>41</v>
      </c>
      <c r="C48" s="86"/>
      <c r="D48" s="87"/>
      <c r="E48" s="24" t="str">
        <f>VLOOKUP(G48,Datos!$B$3:$C$25,2, FALSE)</f>
        <v>Seleccione el Proceso</v>
      </c>
      <c r="F48" s="20"/>
      <c r="G48" s="23" t="s">
        <v>76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1"/>
    </row>
    <row r="49" spans="1:44" ht="30" customHeight="1" x14ac:dyDescent="0.25">
      <c r="A49" s="93" t="b">
        <f>IF(C49="Lineamiento 1","UNO",IF(C49="Lineamiento 2","DOS",IF(C49="Lineamiento 3","TRES",IF(C49="Lineamiento 4","CUATRO",IF(C49="Lineamiento 5","CINCO")))))</f>
        <v>0</v>
      </c>
      <c r="B49" s="22">
        <v>42</v>
      </c>
      <c r="C49" s="86"/>
      <c r="D49" s="87"/>
      <c r="E49" s="24" t="str">
        <f>VLOOKUP(G49,Datos!$B$3:$C$25,2, FALSE)</f>
        <v>Seleccione el Proceso</v>
      </c>
      <c r="F49" s="20"/>
      <c r="G49" s="23" t="s">
        <v>76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1"/>
    </row>
    <row r="50" spans="1:44" ht="30" customHeight="1" x14ac:dyDescent="0.25">
      <c r="A50" s="93" t="b">
        <f>IF(C50="Lineamiento 1","UNO",IF(C50="Lineamiento 2","DOS",IF(C50="Lineamiento 3","TRES",IF(C50="Lineamiento 4","CUATRO",IF(C50="Lineamiento 5","CINCO")))))</f>
        <v>0</v>
      </c>
      <c r="B50" s="22">
        <v>43</v>
      </c>
      <c r="C50" s="86"/>
      <c r="D50" s="87"/>
      <c r="E50" s="24" t="str">
        <f>VLOOKUP(G50,Datos!$B$3:$C$25,2, FALSE)</f>
        <v>Seleccione el Proceso</v>
      </c>
      <c r="F50" s="20"/>
      <c r="G50" s="23" t="s">
        <v>76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</row>
    <row r="51" spans="1:44" ht="30" customHeight="1" x14ac:dyDescent="0.25">
      <c r="A51" s="93" t="b">
        <f>IF(C51="Lineamiento 1","UNO",IF(C51="Lineamiento 2","DOS",IF(C51="Lineamiento 3","TRES",IF(C51="Lineamiento 4","CUATRO",IF(C51="Lineamiento 5","CINCO")))))</f>
        <v>0</v>
      </c>
      <c r="B51" s="22">
        <v>44</v>
      </c>
      <c r="C51" s="86"/>
      <c r="D51" s="87"/>
      <c r="E51" s="24" t="str">
        <f>VLOOKUP(G51,Datos!$B$3:$C$25,2, FALSE)</f>
        <v>Seleccione el Proceso</v>
      </c>
      <c r="F51" s="20"/>
      <c r="G51" s="23" t="s">
        <v>76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1"/>
    </row>
    <row r="52" spans="1:44" ht="30" customHeight="1" x14ac:dyDescent="0.25">
      <c r="A52" s="93" t="b">
        <f>IF(C52="Lineamiento 1","UNO",IF(C52="Lineamiento 2","DOS",IF(C52="Lineamiento 3","TRES",IF(C52="Lineamiento 4","CUATRO",IF(C52="Lineamiento 5","CINCO")))))</f>
        <v>0</v>
      </c>
      <c r="B52" s="22">
        <v>45</v>
      </c>
      <c r="C52" s="86"/>
      <c r="D52" s="87"/>
      <c r="E52" s="24" t="str">
        <f>VLOOKUP(G52,Datos!$B$3:$C$25,2, FALSE)</f>
        <v>Seleccione el Proceso</v>
      </c>
      <c r="F52" s="20"/>
      <c r="G52" s="23" t="s">
        <v>76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1"/>
    </row>
    <row r="53" spans="1:44" ht="30" customHeight="1" x14ac:dyDescent="0.25">
      <c r="A53" s="93" t="b">
        <f>IF(C53="Lineamiento 1","UNO",IF(C53="Lineamiento 2","DOS",IF(C53="Lineamiento 3","TRES",IF(C53="Lineamiento 4","CUATRO",IF(C53="Lineamiento 5","CINCO")))))</f>
        <v>0</v>
      </c>
      <c r="B53" s="22">
        <v>46</v>
      </c>
      <c r="C53" s="86"/>
      <c r="D53" s="87"/>
      <c r="E53" s="24" t="str">
        <f>VLOOKUP(G53,Datos!$B$3:$C$25,2, FALSE)</f>
        <v>Seleccione el Proceso</v>
      </c>
      <c r="F53" s="20"/>
      <c r="G53" s="23" t="s">
        <v>76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1"/>
    </row>
    <row r="54" spans="1:44" ht="30" customHeight="1" x14ac:dyDescent="0.25">
      <c r="A54" s="93" t="b">
        <f>IF(C54="Lineamiento 1","UNO",IF(C54="Lineamiento 2","DOS",IF(C54="Lineamiento 3","TRES",IF(C54="Lineamiento 4","CUATRO",IF(C54="Lineamiento 5","CINCO")))))</f>
        <v>0</v>
      </c>
      <c r="B54" s="22">
        <v>47</v>
      </c>
      <c r="C54" s="86"/>
      <c r="D54" s="87"/>
      <c r="E54" s="24" t="str">
        <f>VLOOKUP(G54,Datos!$B$3:$C$25,2, FALSE)</f>
        <v>Seleccione el Proceso</v>
      </c>
      <c r="F54" s="20"/>
      <c r="G54" s="23" t="s">
        <v>76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1"/>
    </row>
    <row r="55" spans="1:44" ht="30" customHeight="1" x14ac:dyDescent="0.25">
      <c r="A55" s="93" t="b">
        <f>IF(C55="Lineamiento 1","UNO",IF(C55="Lineamiento 2","DOS",IF(C55="Lineamiento 3","TRES",IF(C55="Lineamiento 4","CUATRO",IF(C55="Lineamiento 5","CINCO")))))</f>
        <v>0</v>
      </c>
      <c r="B55" s="22">
        <v>48</v>
      </c>
      <c r="C55" s="86"/>
      <c r="D55" s="87"/>
      <c r="E55" s="24" t="str">
        <f>VLOOKUP(G55,Datos!$B$3:$C$25,2, FALSE)</f>
        <v>Seleccione el Proceso</v>
      </c>
      <c r="F55" s="20"/>
      <c r="G55" s="23" t="s">
        <v>76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1"/>
    </row>
    <row r="56" spans="1:44" ht="30" customHeight="1" x14ac:dyDescent="0.25">
      <c r="A56" s="93" t="b">
        <f>IF(C56="Lineamiento 1","UNO",IF(C56="Lineamiento 2","DOS",IF(C56="Lineamiento 3","TRES",IF(C56="Lineamiento 4","CUATRO",IF(C56="Lineamiento 5","CINCO")))))</f>
        <v>0</v>
      </c>
      <c r="B56" s="22">
        <v>49</v>
      </c>
      <c r="C56" s="86"/>
      <c r="D56" s="87"/>
      <c r="E56" s="24" t="str">
        <f>VLOOKUP(G56,Datos!$B$3:$C$25,2, FALSE)</f>
        <v>Seleccione el Proceso</v>
      </c>
      <c r="F56" s="20"/>
      <c r="G56" s="23" t="s">
        <v>76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1"/>
    </row>
    <row r="57" spans="1:44" ht="30" customHeight="1" x14ac:dyDescent="0.25">
      <c r="A57" s="93" t="b">
        <f>IF(C57="Lineamiento 1","UNO",IF(C57="Lineamiento 2","DOS",IF(C57="Lineamiento 3","TRES",IF(C57="Lineamiento 4","CUATRO",IF(C57="Lineamiento 5","CINCO")))))</f>
        <v>0</v>
      </c>
      <c r="B57" s="22">
        <v>50</v>
      </c>
      <c r="C57" s="86"/>
      <c r="D57" s="87"/>
      <c r="E57" s="24" t="str">
        <f>VLOOKUP(G57,Datos!$B$3:$C$25,2, FALSE)</f>
        <v>Seleccione el Proceso</v>
      </c>
      <c r="F57" s="20"/>
      <c r="G57" s="23" t="s">
        <v>76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1"/>
    </row>
    <row r="58" spans="1:44" ht="30" customHeight="1" x14ac:dyDescent="0.25">
      <c r="A58" s="93" t="b">
        <f>IF(C58="Lineamiento 1","UNO",IF(C58="Lineamiento 2","DOS",IF(C58="Lineamiento 3","TRES",IF(C58="Lineamiento 4","CUATRO",IF(C58="Lineamiento 5","CINCO")))))</f>
        <v>0</v>
      </c>
      <c r="B58" s="22">
        <v>51</v>
      </c>
      <c r="C58" s="86"/>
      <c r="D58" s="87"/>
      <c r="E58" s="24" t="str">
        <f>VLOOKUP(G58,Datos!$B$3:$C$25,2, FALSE)</f>
        <v>Seleccione el Proceso</v>
      </c>
      <c r="F58" s="20"/>
      <c r="G58" s="23" t="s">
        <v>76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1"/>
    </row>
    <row r="59" spans="1:44" ht="30" customHeight="1" x14ac:dyDescent="0.25">
      <c r="A59" s="93" t="b">
        <f>IF(C59="Lineamiento 1","UNO",IF(C59="Lineamiento 2","DOS",IF(C59="Lineamiento 3","TRES",IF(C59="Lineamiento 4","CUATRO",IF(C59="Lineamiento 5","CINCO")))))</f>
        <v>0</v>
      </c>
      <c r="B59" s="22">
        <v>52</v>
      </c>
      <c r="C59" s="86"/>
      <c r="D59" s="87"/>
      <c r="E59" s="24" t="str">
        <f>VLOOKUP(G59,Datos!$B$3:$C$25,2, FALSE)</f>
        <v>Seleccione el Proceso</v>
      </c>
      <c r="F59" s="20"/>
      <c r="G59" s="23" t="s">
        <v>76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1"/>
    </row>
    <row r="60" spans="1:44" ht="30" customHeight="1" x14ac:dyDescent="0.25">
      <c r="A60" s="93" t="b">
        <f>IF(C60="Lineamiento 1","UNO",IF(C60="Lineamiento 2","DOS",IF(C60="Lineamiento 3","TRES",IF(C60="Lineamiento 4","CUATRO",IF(C60="Lineamiento 5","CINCO")))))</f>
        <v>0</v>
      </c>
      <c r="B60" s="22">
        <v>53</v>
      </c>
      <c r="C60" s="86"/>
      <c r="D60" s="87"/>
      <c r="E60" s="24" t="str">
        <f>VLOOKUP(G60,Datos!$B$3:$C$25,2, FALSE)</f>
        <v>Seleccione el Proceso</v>
      </c>
      <c r="F60" s="20"/>
      <c r="G60" s="23" t="s">
        <v>76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1"/>
    </row>
    <row r="61" spans="1:44" ht="30" customHeight="1" x14ac:dyDescent="0.25">
      <c r="A61" s="93" t="b">
        <f>IF(C61="Lineamiento 1","UNO",IF(C61="Lineamiento 2","DOS",IF(C61="Lineamiento 3","TRES",IF(C61="Lineamiento 4","CUATRO",IF(C61="Lineamiento 5","CINCO")))))</f>
        <v>0</v>
      </c>
      <c r="B61" s="22">
        <v>54</v>
      </c>
      <c r="C61" s="86"/>
      <c r="D61" s="87"/>
      <c r="E61" s="24" t="str">
        <f>VLOOKUP(G61,Datos!$B$3:$C$25,2, FALSE)</f>
        <v>Seleccione el Proceso</v>
      </c>
      <c r="F61" s="20"/>
      <c r="G61" s="23" t="s">
        <v>76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1"/>
    </row>
    <row r="62" spans="1:44" ht="30" customHeight="1" x14ac:dyDescent="0.25">
      <c r="A62" s="93" t="b">
        <f>IF(C62="Lineamiento 1","UNO",IF(C62="Lineamiento 2","DOS",IF(C62="Lineamiento 3","TRES",IF(C62="Lineamiento 4","CUATRO",IF(C62="Lineamiento 5","CINCO")))))</f>
        <v>0</v>
      </c>
      <c r="B62" s="22">
        <v>55</v>
      </c>
      <c r="C62" s="86"/>
      <c r="D62" s="87"/>
      <c r="E62" s="24" t="str">
        <f>VLOOKUP(G62,Datos!$B$3:$C$25,2, FALSE)</f>
        <v>Seleccione el Proceso</v>
      </c>
      <c r="F62" s="20"/>
      <c r="G62" s="23" t="s">
        <v>76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1"/>
    </row>
    <row r="63" spans="1:44" ht="30" customHeight="1" x14ac:dyDescent="0.25">
      <c r="A63" s="93" t="b">
        <f>IF(C63="Lineamiento 1","UNO",IF(C63="Lineamiento 2","DOS",IF(C63="Lineamiento 3","TRES",IF(C63="Lineamiento 4","CUATRO",IF(C63="Lineamiento 5","CINCO")))))</f>
        <v>0</v>
      </c>
      <c r="B63" s="22">
        <v>56</v>
      </c>
      <c r="C63" s="86"/>
      <c r="D63" s="87"/>
      <c r="E63" s="24" t="str">
        <f>VLOOKUP(G63,Datos!$B$3:$C$25,2, FALSE)</f>
        <v>Seleccione el Proceso</v>
      </c>
      <c r="F63" s="20"/>
      <c r="G63" s="23" t="s">
        <v>76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1"/>
    </row>
    <row r="64" spans="1:44" ht="30" customHeight="1" x14ac:dyDescent="0.25">
      <c r="A64" s="93" t="b">
        <f>IF(C64="Lineamiento 1","UNO",IF(C64="Lineamiento 2","DOS",IF(C64="Lineamiento 3","TRES",IF(C64="Lineamiento 4","CUATRO",IF(C64="Lineamiento 5","CINCO")))))</f>
        <v>0</v>
      </c>
      <c r="B64" s="22">
        <v>57</v>
      </c>
      <c r="C64" s="86"/>
      <c r="D64" s="87"/>
      <c r="E64" s="24" t="str">
        <f>VLOOKUP(G64,Datos!$B$3:$C$25,2, FALSE)</f>
        <v>Seleccione el Proceso</v>
      </c>
      <c r="F64" s="20"/>
      <c r="G64" s="23" t="s">
        <v>76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1"/>
    </row>
    <row r="65" spans="1:44" ht="30" customHeight="1" x14ac:dyDescent="0.25">
      <c r="A65" s="93" t="b">
        <f>IF(C65="Lineamiento 1","UNO",IF(C65="Lineamiento 2","DOS",IF(C65="Lineamiento 3","TRES",IF(C65="Lineamiento 4","CUATRO",IF(C65="Lineamiento 5","CINCO")))))</f>
        <v>0</v>
      </c>
      <c r="B65" s="22">
        <v>58</v>
      </c>
      <c r="C65" s="86"/>
      <c r="D65" s="87"/>
      <c r="E65" s="24" t="str">
        <f>VLOOKUP(G65,Datos!$B$3:$C$25,2, FALSE)</f>
        <v>Seleccione el Proceso</v>
      </c>
      <c r="F65" s="20"/>
      <c r="G65" s="23" t="s">
        <v>76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1"/>
    </row>
    <row r="66" spans="1:44" ht="30" customHeight="1" x14ac:dyDescent="0.25">
      <c r="A66" s="93" t="b">
        <f>IF(C66="Lineamiento 1","UNO",IF(C66="Lineamiento 2","DOS",IF(C66="Lineamiento 3","TRES",IF(C66="Lineamiento 4","CUATRO",IF(C66="Lineamiento 5","CINCO")))))</f>
        <v>0</v>
      </c>
      <c r="B66" s="22">
        <v>59</v>
      </c>
      <c r="C66" s="86"/>
      <c r="D66" s="87"/>
      <c r="E66" s="24" t="str">
        <f>VLOOKUP(G66,Datos!$B$3:$C$25,2, FALSE)</f>
        <v>Seleccione el Proceso</v>
      </c>
      <c r="F66" s="20"/>
      <c r="G66" s="23" t="s">
        <v>76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1"/>
    </row>
    <row r="67" spans="1:44" ht="30" customHeight="1" x14ac:dyDescent="0.25">
      <c r="A67" s="93" t="b">
        <f>IF(C67="Lineamiento 1","UNO",IF(C67="Lineamiento 2","DOS",IF(C67="Lineamiento 3","TRES",IF(C67="Lineamiento 4","CUATRO",IF(C67="Lineamiento 5","CINCO")))))</f>
        <v>0</v>
      </c>
      <c r="B67" s="22">
        <v>60</v>
      </c>
      <c r="C67" s="86"/>
      <c r="D67" s="87"/>
      <c r="E67" s="24" t="str">
        <f>VLOOKUP(G67,Datos!$B$3:$C$25,2, FALSE)</f>
        <v>Seleccione el Proceso</v>
      </c>
      <c r="F67" s="20"/>
      <c r="G67" s="23" t="s">
        <v>76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1"/>
    </row>
    <row r="68" spans="1:44" ht="30" customHeight="1" x14ac:dyDescent="0.25">
      <c r="A68" s="93" t="b">
        <f>IF(C68="Lineamiento 1","UNO",IF(C68="Lineamiento 2","DOS",IF(C68="Lineamiento 3","TRES",IF(C68="Lineamiento 4","CUATRO",IF(C68="Lineamiento 5","CINCO")))))</f>
        <v>0</v>
      </c>
      <c r="B68" s="22">
        <v>61</v>
      </c>
      <c r="C68" s="86"/>
      <c r="D68" s="87"/>
      <c r="E68" s="24" t="str">
        <f>VLOOKUP(G68,Datos!$B$3:$C$25,2, FALSE)</f>
        <v>Seleccione el Proceso</v>
      </c>
      <c r="F68" s="20"/>
      <c r="G68" s="23" t="s">
        <v>76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1"/>
    </row>
    <row r="69" spans="1:44" ht="30" customHeight="1" x14ac:dyDescent="0.25">
      <c r="A69" s="93" t="b">
        <f>IF(C69="Lineamiento 1","UNO",IF(C69="Lineamiento 2","DOS",IF(C69="Lineamiento 3","TRES",IF(C69="Lineamiento 4","CUATRO",IF(C69="Lineamiento 5","CINCO")))))</f>
        <v>0</v>
      </c>
      <c r="B69" s="22">
        <v>62</v>
      </c>
      <c r="C69" s="86"/>
      <c r="D69" s="87"/>
      <c r="E69" s="24" t="str">
        <f>VLOOKUP(G69,Datos!$B$3:$C$25,2, FALSE)</f>
        <v>Seleccione el Proceso</v>
      </c>
      <c r="F69" s="20"/>
      <c r="G69" s="23" t="s">
        <v>76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1"/>
    </row>
    <row r="70" spans="1:44" ht="30" customHeight="1" x14ac:dyDescent="0.25">
      <c r="A70" s="93" t="b">
        <f>IF(C70="Lineamiento 1","UNO",IF(C70="Lineamiento 2","DOS",IF(C70="Lineamiento 3","TRES",IF(C70="Lineamiento 4","CUATRO",IF(C70="Lineamiento 5","CINCO")))))</f>
        <v>0</v>
      </c>
      <c r="B70" s="22">
        <v>63</v>
      </c>
      <c r="C70" s="86"/>
      <c r="D70" s="87"/>
      <c r="E70" s="24" t="str">
        <f>VLOOKUP(G70,Datos!$B$3:$C$25,2, FALSE)</f>
        <v>Seleccione el Proceso</v>
      </c>
      <c r="F70" s="20"/>
      <c r="G70" s="23" t="s">
        <v>76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1"/>
    </row>
    <row r="71" spans="1:44" ht="30" customHeight="1" x14ac:dyDescent="0.25">
      <c r="A71" s="93" t="b">
        <f>IF(C71="Lineamiento 1","UNO",IF(C71="Lineamiento 2","DOS",IF(C71="Lineamiento 3","TRES",IF(C71="Lineamiento 4","CUATRO",IF(C71="Lineamiento 5","CINCO")))))</f>
        <v>0</v>
      </c>
      <c r="B71" s="22">
        <v>64</v>
      </c>
      <c r="C71" s="86"/>
      <c r="D71" s="87"/>
      <c r="E71" s="24" t="str">
        <f>VLOOKUP(G71,Datos!$B$3:$C$25,2, FALSE)</f>
        <v>Seleccione el Proceso</v>
      </c>
      <c r="F71" s="20"/>
      <c r="G71" s="23" t="s">
        <v>76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1"/>
    </row>
    <row r="72" spans="1:44" ht="30" customHeight="1" x14ac:dyDescent="0.25">
      <c r="A72" s="93" t="b">
        <f>IF(C72="Lineamiento 1","UNO",IF(C72="Lineamiento 2","DOS",IF(C72="Lineamiento 3","TRES",IF(C72="Lineamiento 4","CUATRO",IF(C72="Lineamiento 5","CINCO")))))</f>
        <v>0</v>
      </c>
      <c r="B72" s="22">
        <v>65</v>
      </c>
      <c r="C72" s="86"/>
      <c r="D72" s="87"/>
      <c r="E72" s="24" t="str">
        <f>VLOOKUP(G72,Datos!$B$3:$C$25,2, FALSE)</f>
        <v>Seleccione el Proceso</v>
      </c>
      <c r="F72" s="20"/>
      <c r="G72" s="23" t="s">
        <v>76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1"/>
    </row>
    <row r="73" spans="1:44" ht="30" customHeight="1" x14ac:dyDescent="0.25">
      <c r="A73" s="93" t="b">
        <f>IF(C73="Lineamiento 1","UNO",IF(C73="Lineamiento 2","DOS",IF(C73="Lineamiento 3","TRES",IF(C73="Lineamiento 4","CUATRO",IF(C73="Lineamiento 5","CINCO")))))</f>
        <v>0</v>
      </c>
      <c r="B73" s="22">
        <v>66</v>
      </c>
      <c r="C73" s="86"/>
      <c r="D73" s="87"/>
      <c r="E73" s="24" t="str">
        <f>VLOOKUP(G73,Datos!$B$3:$C$25,2, FALSE)</f>
        <v>Seleccione el Proceso</v>
      </c>
      <c r="F73" s="20"/>
      <c r="G73" s="23" t="s">
        <v>76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1"/>
    </row>
    <row r="74" spans="1:44" ht="30" customHeight="1" x14ac:dyDescent="0.25">
      <c r="A74" s="93" t="b">
        <f>IF(C74="Lineamiento 1","UNO",IF(C74="Lineamiento 2","DOS",IF(C74="Lineamiento 3","TRES",IF(C74="Lineamiento 4","CUATRO",IF(C74="Lineamiento 5","CINCO")))))</f>
        <v>0</v>
      </c>
      <c r="B74" s="22">
        <v>67</v>
      </c>
      <c r="C74" s="86"/>
      <c r="D74" s="87"/>
      <c r="E74" s="24" t="str">
        <f>VLOOKUP(G74,Datos!$B$3:$C$25,2, FALSE)</f>
        <v>Seleccione el Proceso</v>
      </c>
      <c r="F74" s="20"/>
      <c r="G74" s="23" t="s">
        <v>76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1"/>
    </row>
    <row r="75" spans="1:44" ht="30" customHeight="1" x14ac:dyDescent="0.25">
      <c r="A75" s="93" t="b">
        <f>IF(C75="Lineamiento 1","UNO",IF(C75="Lineamiento 2","DOS",IF(C75="Lineamiento 3","TRES",IF(C75="Lineamiento 4","CUATRO",IF(C75="Lineamiento 5","CINCO")))))</f>
        <v>0</v>
      </c>
      <c r="B75" s="22">
        <v>68</v>
      </c>
      <c r="C75" s="86"/>
      <c r="D75" s="87"/>
      <c r="E75" s="24" t="str">
        <f>VLOOKUP(G75,Datos!$B$3:$C$25,2, FALSE)</f>
        <v>Seleccione el Proceso</v>
      </c>
      <c r="F75" s="20"/>
      <c r="G75" s="23" t="s">
        <v>76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1"/>
    </row>
    <row r="76" spans="1:44" ht="30" customHeight="1" x14ac:dyDescent="0.25">
      <c r="A76" s="93" t="b">
        <f>IF(C76="Lineamiento 1","UNO",IF(C76="Lineamiento 2","DOS",IF(C76="Lineamiento 3","TRES",IF(C76="Lineamiento 4","CUATRO",IF(C76="Lineamiento 5","CINCO")))))</f>
        <v>0</v>
      </c>
      <c r="B76" s="22">
        <v>69</v>
      </c>
      <c r="C76" s="86"/>
      <c r="D76" s="87"/>
      <c r="E76" s="24" t="str">
        <f>VLOOKUP(G76,Datos!$B$3:$C$25,2, FALSE)</f>
        <v>Seleccione el Proceso</v>
      </c>
      <c r="F76" s="20"/>
      <c r="G76" s="23" t="s">
        <v>76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1"/>
    </row>
    <row r="77" spans="1:44" ht="30" customHeight="1" x14ac:dyDescent="0.25">
      <c r="A77" s="93" t="b">
        <f>IF(C77="Lineamiento 1","UNO",IF(C77="Lineamiento 2","DOS",IF(C77="Lineamiento 3","TRES",IF(C77="Lineamiento 4","CUATRO",IF(C77="Lineamiento 5","CINCO")))))</f>
        <v>0</v>
      </c>
      <c r="B77" s="22">
        <v>70</v>
      </c>
      <c r="C77" s="86"/>
      <c r="D77" s="87"/>
      <c r="E77" s="24" t="str">
        <f>VLOOKUP(G77,Datos!$B$3:$C$25,2, FALSE)</f>
        <v>Seleccione el Proceso</v>
      </c>
      <c r="F77" s="20"/>
      <c r="G77" s="23" t="s">
        <v>76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1"/>
    </row>
    <row r="78" spans="1:44" ht="30" customHeight="1" x14ac:dyDescent="0.25">
      <c r="A78" s="93" t="b">
        <f>IF(C78="Lineamiento 1","UNO",IF(C78="Lineamiento 2","DOS",IF(C78="Lineamiento 3","TRES",IF(C78="Lineamiento 4","CUATRO",IF(C78="Lineamiento 5","CINCO")))))</f>
        <v>0</v>
      </c>
      <c r="B78" s="22">
        <v>71</v>
      </c>
      <c r="C78" s="86"/>
      <c r="D78" s="87"/>
      <c r="E78" s="24" t="str">
        <f>VLOOKUP(G78,Datos!$B$3:$C$25,2, FALSE)</f>
        <v>Seleccione el Proceso</v>
      </c>
      <c r="F78" s="20"/>
      <c r="G78" s="23" t="s">
        <v>76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1"/>
    </row>
    <row r="79" spans="1:44" ht="30" customHeight="1" x14ac:dyDescent="0.25">
      <c r="A79" s="93" t="b">
        <f>IF(C79="Lineamiento 1","UNO",IF(C79="Lineamiento 2","DOS",IF(C79="Lineamiento 3","TRES",IF(C79="Lineamiento 4","CUATRO",IF(C79="Lineamiento 5","CINCO")))))</f>
        <v>0</v>
      </c>
      <c r="B79" s="22">
        <v>72</v>
      </c>
      <c r="C79" s="86"/>
      <c r="D79" s="87"/>
      <c r="E79" s="24" t="str">
        <f>VLOOKUP(G79,Datos!$B$3:$C$25,2, FALSE)</f>
        <v>Seleccione el Proceso</v>
      </c>
      <c r="F79" s="20"/>
      <c r="G79" s="23" t="s">
        <v>76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1"/>
    </row>
    <row r="80" spans="1:44" ht="30" customHeight="1" x14ac:dyDescent="0.25">
      <c r="A80" s="93" t="b">
        <f>IF(C80="Lineamiento 1","UNO",IF(C80="Lineamiento 2","DOS",IF(C80="Lineamiento 3","TRES",IF(C80="Lineamiento 4","CUATRO",IF(C80="Lineamiento 5","CINCO")))))</f>
        <v>0</v>
      </c>
      <c r="B80" s="22">
        <v>73</v>
      </c>
      <c r="C80" s="86"/>
      <c r="D80" s="87"/>
      <c r="E80" s="24" t="str">
        <f>VLOOKUP(G80,Datos!$B$3:$C$25,2, FALSE)</f>
        <v>Seleccione el Proceso</v>
      </c>
      <c r="F80" s="20"/>
      <c r="G80" s="23" t="s">
        <v>76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1"/>
    </row>
    <row r="81" spans="1:44" ht="30" customHeight="1" x14ac:dyDescent="0.25">
      <c r="A81" s="93" t="b">
        <f>IF(C81="Lineamiento 1","UNO",IF(C81="Lineamiento 2","DOS",IF(C81="Lineamiento 3","TRES",IF(C81="Lineamiento 4","CUATRO",IF(C81="Lineamiento 5","CINCO")))))</f>
        <v>0</v>
      </c>
      <c r="B81" s="22">
        <v>74</v>
      </c>
      <c r="C81" s="86"/>
      <c r="D81" s="87"/>
      <c r="E81" s="24" t="str">
        <f>VLOOKUP(G81,Datos!$B$3:$C$25,2, FALSE)</f>
        <v>Seleccione el Proceso</v>
      </c>
      <c r="F81" s="20"/>
      <c r="G81" s="23" t="s">
        <v>76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1"/>
    </row>
    <row r="82" spans="1:44" ht="30" customHeight="1" x14ac:dyDescent="0.25">
      <c r="A82" s="93" t="b">
        <f>IF(C82="Lineamiento 1","UNO",IF(C82="Lineamiento 2","DOS",IF(C82="Lineamiento 3","TRES",IF(C82="Lineamiento 4","CUATRO",IF(C82="Lineamiento 5","CINCO")))))</f>
        <v>0</v>
      </c>
      <c r="B82" s="22">
        <v>75</v>
      </c>
      <c r="C82" s="86"/>
      <c r="D82" s="87"/>
      <c r="E82" s="24" t="str">
        <f>VLOOKUP(G82,Datos!$B$3:$C$25,2, FALSE)</f>
        <v>Seleccione el Proceso</v>
      </c>
      <c r="F82" s="20"/>
      <c r="G82" s="23" t="s">
        <v>76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1"/>
    </row>
    <row r="83" spans="1:44" ht="30" customHeight="1" x14ac:dyDescent="0.25">
      <c r="A83" s="93" t="b">
        <f>IF(C83="Lineamiento 1","UNO",IF(C83="Lineamiento 2","DOS",IF(C83="Lineamiento 3","TRES",IF(C83="Lineamiento 4","CUATRO",IF(C83="Lineamiento 5","CINCO")))))</f>
        <v>0</v>
      </c>
      <c r="B83" s="22">
        <v>76</v>
      </c>
      <c r="C83" s="86"/>
      <c r="D83" s="87"/>
      <c r="E83" s="24" t="str">
        <f>VLOOKUP(G83,Datos!$B$3:$C$25,2, FALSE)</f>
        <v>Seleccione el Proceso</v>
      </c>
      <c r="F83" s="20"/>
      <c r="G83" s="23" t="s">
        <v>76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1"/>
    </row>
    <row r="84" spans="1:44" ht="30" customHeight="1" x14ac:dyDescent="0.25">
      <c r="A84" s="93" t="b">
        <f>IF(C84="Lineamiento 1","UNO",IF(C84="Lineamiento 2","DOS",IF(C84="Lineamiento 3","TRES",IF(C84="Lineamiento 4","CUATRO",IF(C84="Lineamiento 5","CINCO")))))</f>
        <v>0</v>
      </c>
      <c r="B84" s="22">
        <v>77</v>
      </c>
      <c r="C84" s="86"/>
      <c r="D84" s="87"/>
      <c r="E84" s="24" t="str">
        <f>VLOOKUP(G84,Datos!$B$3:$C$25,2, FALSE)</f>
        <v>Seleccione el Proceso</v>
      </c>
      <c r="F84" s="20"/>
      <c r="G84" s="23" t="s">
        <v>76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1"/>
    </row>
    <row r="85" spans="1:44" ht="30" customHeight="1" x14ac:dyDescent="0.25">
      <c r="A85" s="93" t="b">
        <f>IF(C85="Lineamiento 1","UNO",IF(C85="Lineamiento 2","DOS",IF(C85="Lineamiento 3","TRES",IF(C85="Lineamiento 4","CUATRO",IF(C85="Lineamiento 5","CINCO")))))</f>
        <v>0</v>
      </c>
      <c r="B85" s="22">
        <v>78</v>
      </c>
      <c r="C85" s="86"/>
      <c r="D85" s="87"/>
      <c r="E85" s="24" t="str">
        <f>VLOOKUP(G85,Datos!$B$3:$C$25,2, FALSE)</f>
        <v>Seleccione el Proceso</v>
      </c>
      <c r="F85" s="20"/>
      <c r="G85" s="23" t="s">
        <v>76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1"/>
    </row>
    <row r="86" spans="1:44" ht="30" customHeight="1" x14ac:dyDescent="0.25">
      <c r="A86" s="93" t="b">
        <f>IF(C86="Lineamiento 1","UNO",IF(C86="Lineamiento 2","DOS",IF(C86="Lineamiento 3","TRES",IF(C86="Lineamiento 4","CUATRO",IF(C86="Lineamiento 5","CINCO")))))</f>
        <v>0</v>
      </c>
      <c r="B86" s="22">
        <v>79</v>
      </c>
      <c r="C86" s="86"/>
      <c r="D86" s="87"/>
      <c r="E86" s="24" t="str">
        <f>VLOOKUP(G86,Datos!$B$3:$C$25,2, FALSE)</f>
        <v>Seleccione el Proceso</v>
      </c>
      <c r="F86" s="20"/>
      <c r="G86" s="23" t="s">
        <v>76</v>
      </c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1"/>
    </row>
    <row r="87" spans="1:44" ht="30" customHeight="1" x14ac:dyDescent="0.25">
      <c r="A87" s="93" t="b">
        <f>IF(C87="Lineamiento 1","UNO",IF(C87="Lineamiento 2","DOS",IF(C87="Lineamiento 3","TRES",IF(C87="Lineamiento 4","CUATRO",IF(C87="Lineamiento 5","CINCO")))))</f>
        <v>0</v>
      </c>
      <c r="B87" s="22">
        <v>80</v>
      </c>
      <c r="C87" s="86"/>
      <c r="D87" s="87"/>
      <c r="E87" s="24" t="str">
        <f>VLOOKUP(G87,Datos!$B$3:$C$25,2, FALSE)</f>
        <v>Seleccione el Proceso</v>
      </c>
      <c r="F87" s="20"/>
      <c r="G87" s="23" t="s">
        <v>76</v>
      </c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1"/>
    </row>
    <row r="88" spans="1:44" ht="30" customHeight="1" x14ac:dyDescent="0.25">
      <c r="A88" s="93" t="b">
        <f>IF(C88="Lineamiento 1","UNO",IF(C88="Lineamiento 2","DOS",IF(C88="Lineamiento 3","TRES",IF(C88="Lineamiento 4","CUATRO",IF(C88="Lineamiento 5","CINCO")))))</f>
        <v>0</v>
      </c>
      <c r="B88" s="22">
        <v>81</v>
      </c>
      <c r="C88" s="86"/>
      <c r="D88" s="87"/>
      <c r="E88" s="24" t="str">
        <f>VLOOKUP(G88,Datos!$B$3:$C$25,2, FALSE)</f>
        <v>Seleccione el Proceso</v>
      </c>
      <c r="F88" s="20"/>
      <c r="G88" s="23" t="s">
        <v>76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1"/>
    </row>
    <row r="89" spans="1:44" ht="30" customHeight="1" x14ac:dyDescent="0.25">
      <c r="A89" s="93" t="b">
        <f>IF(C89="Lineamiento 1","UNO",IF(C89="Lineamiento 2","DOS",IF(C89="Lineamiento 3","TRES",IF(C89="Lineamiento 4","CUATRO",IF(C89="Lineamiento 5","CINCO")))))</f>
        <v>0</v>
      </c>
      <c r="B89" s="22">
        <v>82</v>
      </c>
      <c r="C89" s="86"/>
      <c r="D89" s="87"/>
      <c r="E89" s="24" t="str">
        <f>VLOOKUP(G89,Datos!$B$3:$C$25,2, FALSE)</f>
        <v>Seleccione el Proceso</v>
      </c>
      <c r="F89" s="20"/>
      <c r="G89" s="23" t="s">
        <v>76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1"/>
    </row>
    <row r="90" spans="1:44" ht="30" customHeight="1" x14ac:dyDescent="0.25">
      <c r="A90" s="93" t="b">
        <f>IF(C90="Lineamiento 1","UNO",IF(C90="Lineamiento 2","DOS",IF(C90="Lineamiento 3","TRES",IF(C90="Lineamiento 4","CUATRO",IF(C90="Lineamiento 5","CINCO")))))</f>
        <v>0</v>
      </c>
      <c r="B90" s="22">
        <v>83</v>
      </c>
      <c r="C90" s="86"/>
      <c r="D90" s="87"/>
      <c r="E90" s="24" t="str">
        <f>VLOOKUP(G90,Datos!$B$3:$C$25,2, FALSE)</f>
        <v>Seleccione el Proceso</v>
      </c>
      <c r="F90" s="20"/>
      <c r="G90" s="23" t="s">
        <v>76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1"/>
    </row>
    <row r="91" spans="1:44" ht="30" customHeight="1" x14ac:dyDescent="0.25">
      <c r="A91" s="93" t="b">
        <f>IF(C91="Lineamiento 1","UNO",IF(C91="Lineamiento 2","DOS",IF(C91="Lineamiento 3","TRES",IF(C91="Lineamiento 4","CUATRO",IF(C91="Lineamiento 5","CINCO")))))</f>
        <v>0</v>
      </c>
      <c r="B91" s="22">
        <v>84</v>
      </c>
      <c r="C91" s="86"/>
      <c r="D91" s="87"/>
      <c r="E91" s="24" t="str">
        <f>VLOOKUP(G91,Datos!$B$3:$C$25,2, FALSE)</f>
        <v>Seleccione el Proceso</v>
      </c>
      <c r="F91" s="20"/>
      <c r="G91" s="23" t="s">
        <v>76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1"/>
    </row>
    <row r="92" spans="1:44" ht="30" customHeight="1" x14ac:dyDescent="0.25">
      <c r="A92" s="93" t="b">
        <f>IF(C92="Lineamiento 1","UNO",IF(C92="Lineamiento 2","DOS",IF(C92="Lineamiento 3","TRES",IF(C92="Lineamiento 4","CUATRO",IF(C92="Lineamiento 5","CINCO")))))</f>
        <v>0</v>
      </c>
      <c r="B92" s="22">
        <v>85</v>
      </c>
      <c r="C92" s="86"/>
      <c r="D92" s="87"/>
      <c r="E92" s="24" t="str">
        <f>VLOOKUP(G92,Datos!$B$3:$C$25,2, FALSE)</f>
        <v>Seleccione el Proceso</v>
      </c>
      <c r="F92" s="20"/>
      <c r="G92" s="23" t="s">
        <v>76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1"/>
    </row>
    <row r="93" spans="1:44" ht="30" customHeight="1" x14ac:dyDescent="0.25">
      <c r="A93" s="93" t="b">
        <f>IF(C93="Lineamiento 1","UNO",IF(C93="Lineamiento 2","DOS",IF(C93="Lineamiento 3","TRES",IF(C93="Lineamiento 4","CUATRO",IF(C93="Lineamiento 5","CINCO")))))</f>
        <v>0</v>
      </c>
      <c r="B93" s="22">
        <v>86</v>
      </c>
      <c r="C93" s="86"/>
      <c r="D93" s="87"/>
      <c r="E93" s="24" t="str">
        <f>VLOOKUP(G93,Datos!$B$3:$C$25,2, FALSE)</f>
        <v>Seleccione el Proceso</v>
      </c>
      <c r="F93" s="20"/>
      <c r="G93" s="23" t="s">
        <v>76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1"/>
    </row>
    <row r="94" spans="1:44" ht="30" customHeight="1" x14ac:dyDescent="0.25">
      <c r="A94" s="93" t="b">
        <f>IF(C94="Lineamiento 1","UNO",IF(C94="Lineamiento 2","DOS",IF(C94="Lineamiento 3","TRES",IF(C94="Lineamiento 4","CUATRO",IF(C94="Lineamiento 5","CINCO")))))</f>
        <v>0</v>
      </c>
      <c r="B94" s="22">
        <v>87</v>
      </c>
      <c r="C94" s="86"/>
      <c r="D94" s="87"/>
      <c r="E94" s="24" t="str">
        <f>VLOOKUP(G94,Datos!$B$3:$C$25,2, FALSE)</f>
        <v>Seleccione el Proceso</v>
      </c>
      <c r="F94" s="20"/>
      <c r="G94" s="23" t="s">
        <v>76</v>
      </c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1"/>
    </row>
    <row r="95" spans="1:44" ht="30" customHeight="1" x14ac:dyDescent="0.25">
      <c r="A95" s="93" t="b">
        <f>IF(C95="Lineamiento 1","UNO",IF(C95="Lineamiento 2","DOS",IF(C95="Lineamiento 3","TRES",IF(C95="Lineamiento 4","CUATRO",IF(C95="Lineamiento 5","CINCO")))))</f>
        <v>0</v>
      </c>
      <c r="B95" s="22">
        <v>88</v>
      </c>
      <c r="C95" s="86"/>
      <c r="D95" s="87"/>
      <c r="E95" s="24" t="str">
        <f>VLOOKUP(G95,Datos!$B$3:$C$25,2, FALSE)</f>
        <v>Seleccione el Proceso</v>
      </c>
      <c r="F95" s="20"/>
      <c r="G95" s="23" t="s">
        <v>76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1"/>
    </row>
    <row r="96" spans="1:44" ht="30" customHeight="1" x14ac:dyDescent="0.25">
      <c r="A96" s="93" t="b">
        <f>IF(C96="Lineamiento 1","UNO",IF(C96="Lineamiento 2","DOS",IF(C96="Lineamiento 3","TRES",IF(C96="Lineamiento 4","CUATRO",IF(C96="Lineamiento 5","CINCO")))))</f>
        <v>0</v>
      </c>
      <c r="B96" s="22">
        <v>89</v>
      </c>
      <c r="C96" s="86"/>
      <c r="D96" s="87"/>
      <c r="E96" s="24" t="str">
        <f>VLOOKUP(G96,Datos!$B$3:$C$25,2, FALSE)</f>
        <v>Seleccione el Proceso</v>
      </c>
      <c r="F96" s="20"/>
      <c r="G96" s="23" t="s">
        <v>76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1"/>
    </row>
    <row r="97" spans="1:44" ht="30" customHeight="1" x14ac:dyDescent="0.25">
      <c r="A97" s="93" t="b">
        <f>IF(C97="Lineamiento 1","UNO",IF(C97="Lineamiento 2","DOS",IF(C97="Lineamiento 3","TRES",IF(C97="Lineamiento 4","CUATRO",IF(C97="Lineamiento 5","CINCO")))))</f>
        <v>0</v>
      </c>
      <c r="B97" s="22">
        <v>90</v>
      </c>
      <c r="C97" s="86"/>
      <c r="D97" s="87"/>
      <c r="E97" s="24" t="str">
        <f>VLOOKUP(G97,Datos!$B$3:$C$25,2, FALSE)</f>
        <v>Seleccione el Proceso</v>
      </c>
      <c r="F97" s="20"/>
      <c r="G97" s="23" t="s">
        <v>76</v>
      </c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1"/>
    </row>
    <row r="98" spans="1:44" ht="30" customHeight="1" x14ac:dyDescent="0.25">
      <c r="A98" s="93" t="b">
        <f>IF(C98="Lineamiento 1","UNO",IF(C98="Lineamiento 2","DOS",IF(C98="Lineamiento 3","TRES",IF(C98="Lineamiento 4","CUATRO",IF(C98="Lineamiento 5","CINCO")))))</f>
        <v>0</v>
      </c>
      <c r="B98" s="22">
        <v>91</v>
      </c>
      <c r="C98" s="86"/>
      <c r="D98" s="87"/>
      <c r="E98" s="24" t="str">
        <f>VLOOKUP(G98,Datos!$B$3:$C$25,2, FALSE)</f>
        <v>Seleccione el Proceso</v>
      </c>
      <c r="F98" s="20"/>
      <c r="G98" s="23" t="s">
        <v>76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1"/>
    </row>
    <row r="99" spans="1:44" ht="30" customHeight="1" x14ac:dyDescent="0.25">
      <c r="A99" s="93" t="b">
        <f>IF(C99="Lineamiento 1","UNO",IF(C99="Lineamiento 2","DOS",IF(C99="Lineamiento 3","TRES",IF(C99="Lineamiento 4","CUATRO",IF(C99="Lineamiento 5","CINCO")))))</f>
        <v>0</v>
      </c>
      <c r="B99" s="22">
        <v>92</v>
      </c>
      <c r="C99" s="86"/>
      <c r="D99" s="87"/>
      <c r="E99" s="24" t="str">
        <f>VLOOKUP(G99,Datos!$B$3:$C$25,2, FALSE)</f>
        <v>Seleccione el Proceso</v>
      </c>
      <c r="F99" s="20"/>
      <c r="G99" s="23" t="s">
        <v>76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1"/>
    </row>
    <row r="100" spans="1:44" ht="30" customHeight="1" x14ac:dyDescent="0.25">
      <c r="A100" s="93" t="b">
        <f>IF(C100="Lineamiento 1","UNO",IF(C100="Lineamiento 2","DOS",IF(C100="Lineamiento 3","TRES",IF(C100="Lineamiento 4","CUATRO",IF(C100="Lineamiento 5","CINCO")))))</f>
        <v>0</v>
      </c>
      <c r="B100" s="22">
        <v>93</v>
      </c>
      <c r="C100" s="86"/>
      <c r="D100" s="87"/>
      <c r="E100" s="24" t="str">
        <f>VLOOKUP(G100,Datos!$B$3:$C$25,2, FALSE)</f>
        <v>Seleccione el Proceso</v>
      </c>
      <c r="F100" s="20"/>
      <c r="G100" s="23" t="s">
        <v>76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1"/>
    </row>
    <row r="101" spans="1:44" ht="30" customHeight="1" x14ac:dyDescent="0.25">
      <c r="A101" s="93" t="b">
        <f>IF(C101="Lineamiento 1","UNO",IF(C101="Lineamiento 2","DOS",IF(C101="Lineamiento 3","TRES",IF(C101="Lineamiento 4","CUATRO",IF(C101="Lineamiento 5","CINCO")))))</f>
        <v>0</v>
      </c>
      <c r="B101" s="22">
        <v>94</v>
      </c>
      <c r="C101" s="86"/>
      <c r="D101" s="87"/>
      <c r="E101" s="24" t="str">
        <f>VLOOKUP(G101,Datos!$B$3:$C$25,2, FALSE)</f>
        <v>Seleccione el Proceso</v>
      </c>
      <c r="F101" s="20"/>
      <c r="G101" s="23" t="s">
        <v>76</v>
      </c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1"/>
    </row>
    <row r="102" spans="1:44" ht="30" customHeight="1" x14ac:dyDescent="0.25">
      <c r="A102" s="93" t="b">
        <f>IF(C102="Lineamiento 1","UNO",IF(C102="Lineamiento 2","DOS",IF(C102="Lineamiento 3","TRES",IF(C102="Lineamiento 4","CUATRO",IF(C102="Lineamiento 5","CINCO")))))</f>
        <v>0</v>
      </c>
      <c r="B102" s="22">
        <v>95</v>
      </c>
      <c r="C102" s="86"/>
      <c r="D102" s="87"/>
      <c r="E102" s="24" t="str">
        <f>VLOOKUP(G102,Datos!$B$3:$C$25,2, FALSE)</f>
        <v>Seleccione el Proceso</v>
      </c>
      <c r="F102" s="20"/>
      <c r="G102" s="23" t="s">
        <v>76</v>
      </c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1"/>
    </row>
    <row r="103" spans="1:44" ht="30" customHeight="1" x14ac:dyDescent="0.25">
      <c r="A103" s="93" t="b">
        <f>IF(C103="Lineamiento 1","UNO",IF(C103="Lineamiento 2","DOS",IF(C103="Lineamiento 3","TRES",IF(C103="Lineamiento 4","CUATRO",IF(C103="Lineamiento 5","CINCO")))))</f>
        <v>0</v>
      </c>
      <c r="B103" s="22">
        <v>96</v>
      </c>
      <c r="C103" s="86"/>
      <c r="D103" s="87"/>
      <c r="E103" s="24" t="str">
        <f>VLOOKUP(G103,Datos!$B$3:$C$25,2, FALSE)</f>
        <v>Seleccione el Proceso</v>
      </c>
      <c r="F103" s="20"/>
      <c r="G103" s="23" t="s">
        <v>76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1"/>
    </row>
    <row r="104" spans="1:44" ht="30" customHeight="1" x14ac:dyDescent="0.25">
      <c r="A104" s="93" t="b">
        <f>IF(C104="Lineamiento 1","UNO",IF(C104="Lineamiento 2","DOS",IF(C104="Lineamiento 3","TRES",IF(C104="Lineamiento 4","CUATRO",IF(C104="Lineamiento 5","CINCO")))))</f>
        <v>0</v>
      </c>
      <c r="B104" s="22">
        <v>97</v>
      </c>
      <c r="C104" s="86"/>
      <c r="D104" s="87"/>
      <c r="E104" s="24" t="str">
        <f>VLOOKUP(G104,Datos!$B$3:$C$25,2, FALSE)</f>
        <v>Seleccione el Proceso</v>
      </c>
      <c r="F104" s="20"/>
      <c r="G104" s="23" t="s">
        <v>76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1"/>
    </row>
    <row r="105" spans="1:44" ht="30" customHeight="1" x14ac:dyDescent="0.25">
      <c r="A105" s="93" t="b">
        <f>IF(C105="Lineamiento 1","UNO",IF(C105="Lineamiento 2","DOS",IF(C105="Lineamiento 3","TRES",IF(C105="Lineamiento 4","CUATRO",IF(C105="Lineamiento 5","CINCO")))))</f>
        <v>0</v>
      </c>
      <c r="B105" s="22">
        <v>98</v>
      </c>
      <c r="C105" s="86"/>
      <c r="D105" s="87"/>
      <c r="E105" s="24" t="str">
        <f>VLOOKUP(G105,Datos!$B$3:$C$25,2, FALSE)</f>
        <v>Seleccione el Proceso</v>
      </c>
      <c r="F105" s="20"/>
      <c r="G105" s="23" t="s">
        <v>76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1"/>
    </row>
    <row r="106" spans="1:44" ht="30" customHeight="1" x14ac:dyDescent="0.25">
      <c r="A106" s="93" t="b">
        <f>IF(C106="Lineamiento 1","UNO",IF(C106="Lineamiento 2","DOS",IF(C106="Lineamiento 3","TRES",IF(C106="Lineamiento 4","CUATRO",IF(C106="Lineamiento 5","CINCO")))))</f>
        <v>0</v>
      </c>
      <c r="B106" s="22">
        <v>99</v>
      </c>
      <c r="C106" s="86"/>
      <c r="D106" s="87"/>
      <c r="E106" s="24" t="str">
        <f>VLOOKUP(G106,Datos!$B$3:$C$25,2, FALSE)</f>
        <v>Seleccione el Proceso</v>
      </c>
      <c r="F106" s="20"/>
      <c r="G106" s="23" t="s">
        <v>76</v>
      </c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1"/>
    </row>
    <row r="107" spans="1:44" ht="30" customHeight="1" thickBot="1" x14ac:dyDescent="0.3">
      <c r="A107" s="93" t="b">
        <f>IF(C107="Lineamiento 1","UNO",IF(C107="Lineamiento 2","DOS",IF(C107="Lineamiento 3","TRES",IF(C107="Lineamiento 4","CUATRO",IF(C107="Lineamiento 5","CINCO")))))</f>
        <v>0</v>
      </c>
      <c r="B107" s="30">
        <v>100</v>
      </c>
      <c r="C107" s="89"/>
      <c r="D107" s="90"/>
      <c r="E107" s="32" t="str">
        <f>VLOOKUP(G107,Datos!$B$3:$C$25,2, FALSE)</f>
        <v>Seleccione el Proceso</v>
      </c>
      <c r="F107" s="31"/>
      <c r="G107" s="33" t="s">
        <v>76</v>
      </c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4"/>
    </row>
    <row r="108" spans="1:44" s="10" customFormat="1" x14ac:dyDescent="0.25">
      <c r="A108" s="93"/>
    </row>
    <row r="109" spans="1:44" s="10" customFormat="1" x14ac:dyDescent="0.25">
      <c r="A109" s="93"/>
    </row>
    <row r="110" spans="1:44" s="10" customFormat="1" x14ac:dyDescent="0.25">
      <c r="A110" s="93"/>
    </row>
    <row r="111" spans="1:44" s="10" customFormat="1" x14ac:dyDescent="0.25">
      <c r="A111" s="93"/>
    </row>
    <row r="112" spans="1:44" s="10" customFormat="1" x14ac:dyDescent="0.25">
      <c r="A112" s="93"/>
    </row>
    <row r="113" spans="1:1" s="10" customFormat="1" x14ac:dyDescent="0.25">
      <c r="A113" s="93"/>
    </row>
    <row r="114" spans="1:1" s="10" customFormat="1" x14ac:dyDescent="0.25">
      <c r="A114" s="93"/>
    </row>
    <row r="115" spans="1:1" s="10" customFormat="1" x14ac:dyDescent="0.25">
      <c r="A115" s="93"/>
    </row>
    <row r="116" spans="1:1" s="10" customFormat="1" x14ac:dyDescent="0.25">
      <c r="A116" s="93"/>
    </row>
    <row r="117" spans="1:1" s="10" customFormat="1" x14ac:dyDescent="0.25">
      <c r="A117" s="93"/>
    </row>
    <row r="118" spans="1:1" s="10" customFormat="1" x14ac:dyDescent="0.25">
      <c r="A118" s="93"/>
    </row>
    <row r="119" spans="1:1" s="10" customFormat="1" x14ac:dyDescent="0.25">
      <c r="A119" s="93"/>
    </row>
    <row r="120" spans="1:1" s="10" customFormat="1" x14ac:dyDescent="0.25">
      <c r="A120" s="93"/>
    </row>
    <row r="121" spans="1:1" s="10" customFormat="1" x14ac:dyDescent="0.25">
      <c r="A121" s="93"/>
    </row>
    <row r="122" spans="1:1" s="10" customFormat="1" x14ac:dyDescent="0.25">
      <c r="A122" s="93"/>
    </row>
    <row r="123" spans="1:1" s="10" customFormat="1" x14ac:dyDescent="0.25">
      <c r="A123" s="93"/>
    </row>
    <row r="124" spans="1:1" s="10" customFormat="1" x14ac:dyDescent="0.25">
      <c r="A124" s="93"/>
    </row>
    <row r="125" spans="1:1" s="10" customFormat="1" x14ac:dyDescent="0.25">
      <c r="A125" s="93"/>
    </row>
    <row r="126" spans="1:1" s="10" customFormat="1" x14ac:dyDescent="0.25">
      <c r="A126" s="93"/>
    </row>
    <row r="127" spans="1:1" s="10" customFormat="1" x14ac:dyDescent="0.25">
      <c r="A127" s="93"/>
    </row>
    <row r="128" spans="1:1" s="10" customFormat="1" x14ac:dyDescent="0.25">
      <c r="A128" s="93"/>
    </row>
    <row r="129" spans="1:1" s="10" customFormat="1" x14ac:dyDescent="0.25">
      <c r="A129" s="93"/>
    </row>
    <row r="130" spans="1:1" s="10" customFormat="1" x14ac:dyDescent="0.25">
      <c r="A130" s="93"/>
    </row>
    <row r="131" spans="1:1" s="10" customFormat="1" x14ac:dyDescent="0.25">
      <c r="A131" s="93"/>
    </row>
    <row r="132" spans="1:1" s="10" customFormat="1" x14ac:dyDescent="0.25">
      <c r="A132" s="93"/>
    </row>
    <row r="133" spans="1:1" s="10" customFormat="1" x14ac:dyDescent="0.25">
      <c r="A133" s="93"/>
    </row>
    <row r="134" spans="1:1" s="10" customFormat="1" x14ac:dyDescent="0.25">
      <c r="A134" s="93"/>
    </row>
    <row r="135" spans="1:1" s="10" customFormat="1" x14ac:dyDescent="0.25">
      <c r="A135" s="93"/>
    </row>
    <row r="136" spans="1:1" s="10" customFormat="1" x14ac:dyDescent="0.25">
      <c r="A136" s="93"/>
    </row>
    <row r="137" spans="1:1" s="10" customFormat="1" x14ac:dyDescent="0.25">
      <c r="A137" s="93"/>
    </row>
    <row r="138" spans="1:1" s="10" customFormat="1" x14ac:dyDescent="0.25">
      <c r="A138" s="93"/>
    </row>
    <row r="139" spans="1:1" s="10" customFormat="1" x14ac:dyDescent="0.25">
      <c r="A139" s="93"/>
    </row>
    <row r="140" spans="1:1" s="10" customFormat="1" x14ac:dyDescent="0.25">
      <c r="A140" s="93"/>
    </row>
    <row r="141" spans="1:1" s="10" customFormat="1" x14ac:dyDescent="0.25">
      <c r="A141" s="93"/>
    </row>
    <row r="142" spans="1:1" s="10" customFormat="1" x14ac:dyDescent="0.25">
      <c r="A142" s="93"/>
    </row>
    <row r="143" spans="1:1" s="10" customFormat="1" x14ac:dyDescent="0.25">
      <c r="A143" s="93"/>
    </row>
    <row r="144" spans="1:1" s="10" customFormat="1" x14ac:dyDescent="0.25">
      <c r="A144" s="93"/>
    </row>
    <row r="145" spans="1:1" s="10" customFormat="1" x14ac:dyDescent="0.25">
      <c r="A145" s="93"/>
    </row>
    <row r="146" spans="1:1" s="10" customFormat="1" x14ac:dyDescent="0.25">
      <c r="A146" s="93"/>
    </row>
    <row r="147" spans="1:1" s="10" customFormat="1" x14ac:dyDescent="0.25">
      <c r="A147" s="93"/>
    </row>
    <row r="148" spans="1:1" s="10" customFormat="1" x14ac:dyDescent="0.25">
      <c r="A148" s="93"/>
    </row>
    <row r="149" spans="1:1" s="10" customFormat="1" x14ac:dyDescent="0.25">
      <c r="A149" s="93"/>
    </row>
    <row r="150" spans="1:1" s="10" customFormat="1" x14ac:dyDescent="0.25">
      <c r="A150" s="93"/>
    </row>
    <row r="151" spans="1:1" s="10" customFormat="1" x14ac:dyDescent="0.25">
      <c r="A151" s="93"/>
    </row>
    <row r="152" spans="1:1" s="10" customFormat="1" x14ac:dyDescent="0.25">
      <c r="A152" s="93"/>
    </row>
    <row r="153" spans="1:1" s="10" customFormat="1" x14ac:dyDescent="0.25">
      <c r="A153" s="93"/>
    </row>
    <row r="154" spans="1:1" s="10" customFormat="1" x14ac:dyDescent="0.25">
      <c r="A154" s="93"/>
    </row>
    <row r="155" spans="1:1" s="10" customFormat="1" x14ac:dyDescent="0.25">
      <c r="A155" s="93"/>
    </row>
    <row r="156" spans="1:1" s="10" customFormat="1" x14ac:dyDescent="0.25">
      <c r="A156" s="93"/>
    </row>
    <row r="157" spans="1:1" s="10" customFormat="1" x14ac:dyDescent="0.25">
      <c r="A157" s="93"/>
    </row>
    <row r="158" spans="1:1" s="10" customFormat="1" x14ac:dyDescent="0.25">
      <c r="A158" s="93"/>
    </row>
    <row r="159" spans="1:1" s="10" customFormat="1" x14ac:dyDescent="0.25">
      <c r="A159" s="93"/>
    </row>
    <row r="160" spans="1:1" s="10" customFormat="1" x14ac:dyDescent="0.25">
      <c r="A160" s="93"/>
    </row>
    <row r="161" spans="1:1" s="10" customFormat="1" x14ac:dyDescent="0.25">
      <c r="A161" s="93"/>
    </row>
    <row r="162" spans="1:1" s="10" customFormat="1" x14ac:dyDescent="0.25">
      <c r="A162" s="93"/>
    </row>
    <row r="163" spans="1:1" s="10" customFormat="1" x14ac:dyDescent="0.25">
      <c r="A163" s="93"/>
    </row>
    <row r="164" spans="1:1" s="10" customFormat="1" x14ac:dyDescent="0.25">
      <c r="A164" s="93"/>
    </row>
    <row r="165" spans="1:1" s="10" customFormat="1" x14ac:dyDescent="0.25">
      <c r="A165" s="93"/>
    </row>
    <row r="166" spans="1:1" s="10" customFormat="1" x14ac:dyDescent="0.25">
      <c r="A166" s="93"/>
    </row>
    <row r="167" spans="1:1" s="10" customFormat="1" x14ac:dyDescent="0.25">
      <c r="A167" s="93"/>
    </row>
    <row r="168" spans="1:1" s="10" customFormat="1" x14ac:dyDescent="0.25">
      <c r="A168" s="93"/>
    </row>
    <row r="169" spans="1:1" s="10" customFormat="1" x14ac:dyDescent="0.25">
      <c r="A169" s="93"/>
    </row>
    <row r="170" spans="1:1" s="10" customFormat="1" x14ac:dyDescent="0.25">
      <c r="A170" s="93"/>
    </row>
    <row r="171" spans="1:1" s="10" customFormat="1" x14ac:dyDescent="0.25">
      <c r="A171" s="93"/>
    </row>
    <row r="172" spans="1:1" s="10" customFormat="1" x14ac:dyDescent="0.25">
      <c r="A172" s="93"/>
    </row>
    <row r="173" spans="1:1" s="10" customFormat="1" x14ac:dyDescent="0.25">
      <c r="A173" s="93"/>
    </row>
    <row r="174" spans="1:1" s="10" customFormat="1" x14ac:dyDescent="0.25">
      <c r="A174" s="93"/>
    </row>
    <row r="175" spans="1:1" s="10" customFormat="1" x14ac:dyDescent="0.25">
      <c r="A175" s="93"/>
    </row>
    <row r="176" spans="1:1" s="10" customFormat="1" x14ac:dyDescent="0.25">
      <c r="A176" s="93"/>
    </row>
    <row r="177" spans="1:1" s="10" customFormat="1" x14ac:dyDescent="0.25">
      <c r="A177" s="93"/>
    </row>
    <row r="178" spans="1:1" s="10" customFormat="1" x14ac:dyDescent="0.25">
      <c r="A178" s="93"/>
    </row>
    <row r="179" spans="1:1" s="10" customFormat="1" x14ac:dyDescent="0.25">
      <c r="A179" s="93"/>
    </row>
    <row r="180" spans="1:1" s="10" customFormat="1" x14ac:dyDescent="0.25">
      <c r="A180" s="93"/>
    </row>
    <row r="181" spans="1:1" s="10" customFormat="1" x14ac:dyDescent="0.25">
      <c r="A181" s="93"/>
    </row>
    <row r="182" spans="1:1" s="10" customFormat="1" x14ac:dyDescent="0.25">
      <c r="A182" s="93"/>
    </row>
    <row r="183" spans="1:1" s="10" customFormat="1" x14ac:dyDescent="0.25">
      <c r="A183" s="93"/>
    </row>
    <row r="184" spans="1:1" s="10" customFormat="1" x14ac:dyDescent="0.25">
      <c r="A184" s="93"/>
    </row>
    <row r="185" spans="1:1" s="10" customFormat="1" x14ac:dyDescent="0.25">
      <c r="A185" s="93"/>
    </row>
    <row r="186" spans="1:1" s="10" customFormat="1" x14ac:dyDescent="0.25">
      <c r="A186" s="93"/>
    </row>
    <row r="187" spans="1:1" s="10" customFormat="1" x14ac:dyDescent="0.25">
      <c r="A187" s="93"/>
    </row>
    <row r="188" spans="1:1" s="10" customFormat="1" x14ac:dyDescent="0.25">
      <c r="A188" s="93"/>
    </row>
    <row r="189" spans="1:1" s="10" customFormat="1" x14ac:dyDescent="0.25">
      <c r="A189" s="93"/>
    </row>
    <row r="190" spans="1:1" s="10" customFormat="1" x14ac:dyDescent="0.25">
      <c r="A190" s="93"/>
    </row>
    <row r="191" spans="1:1" s="10" customFormat="1" x14ac:dyDescent="0.25">
      <c r="A191" s="93"/>
    </row>
    <row r="192" spans="1:1" s="10" customFormat="1" x14ac:dyDescent="0.25">
      <c r="A192" s="93"/>
    </row>
    <row r="193" spans="1:1" s="10" customFormat="1" x14ac:dyDescent="0.25">
      <c r="A193" s="93"/>
    </row>
    <row r="194" spans="1:1" s="10" customFormat="1" x14ac:dyDescent="0.25">
      <c r="A194" s="93"/>
    </row>
    <row r="195" spans="1:1" s="10" customFormat="1" x14ac:dyDescent="0.25">
      <c r="A195" s="93"/>
    </row>
    <row r="196" spans="1:1" s="10" customFormat="1" x14ac:dyDescent="0.25">
      <c r="A196" s="93"/>
    </row>
    <row r="197" spans="1:1" s="10" customFormat="1" x14ac:dyDescent="0.25">
      <c r="A197" s="93"/>
    </row>
    <row r="198" spans="1:1" s="10" customFormat="1" x14ac:dyDescent="0.25">
      <c r="A198" s="93"/>
    </row>
    <row r="199" spans="1:1" s="10" customFormat="1" x14ac:dyDescent="0.25">
      <c r="A199" s="93"/>
    </row>
    <row r="200" spans="1:1" s="10" customFormat="1" x14ac:dyDescent="0.25">
      <c r="A200" s="93"/>
    </row>
    <row r="201" spans="1:1" s="10" customFormat="1" x14ac:dyDescent="0.25">
      <c r="A201" s="93"/>
    </row>
    <row r="202" spans="1:1" s="10" customFormat="1" x14ac:dyDescent="0.25">
      <c r="A202" s="93"/>
    </row>
    <row r="203" spans="1:1" s="10" customFormat="1" x14ac:dyDescent="0.25">
      <c r="A203" s="93"/>
    </row>
    <row r="204" spans="1:1" s="10" customFormat="1" x14ac:dyDescent="0.25">
      <c r="A204" s="93"/>
    </row>
    <row r="205" spans="1:1" s="10" customFormat="1" x14ac:dyDescent="0.25">
      <c r="A205" s="93"/>
    </row>
    <row r="206" spans="1:1" s="10" customFormat="1" x14ac:dyDescent="0.25">
      <c r="A206" s="93"/>
    </row>
    <row r="207" spans="1:1" s="10" customFormat="1" x14ac:dyDescent="0.25">
      <c r="A207" s="93"/>
    </row>
    <row r="208" spans="1:1" s="10" customFormat="1" x14ac:dyDescent="0.25">
      <c r="A208" s="93"/>
    </row>
    <row r="209" spans="1:1" s="10" customFormat="1" x14ac:dyDescent="0.25">
      <c r="A209" s="93"/>
    </row>
    <row r="210" spans="1:1" s="10" customFormat="1" x14ac:dyDescent="0.25">
      <c r="A210" s="93"/>
    </row>
    <row r="211" spans="1:1" s="10" customFormat="1" x14ac:dyDescent="0.25">
      <c r="A211" s="93"/>
    </row>
    <row r="212" spans="1:1" s="10" customFormat="1" x14ac:dyDescent="0.25">
      <c r="A212" s="93"/>
    </row>
    <row r="213" spans="1:1" s="10" customFormat="1" x14ac:dyDescent="0.25">
      <c r="A213" s="93"/>
    </row>
    <row r="214" spans="1:1" s="10" customFormat="1" x14ac:dyDescent="0.25">
      <c r="A214" s="93"/>
    </row>
    <row r="215" spans="1:1" s="10" customFormat="1" x14ac:dyDescent="0.25">
      <c r="A215" s="93"/>
    </row>
    <row r="216" spans="1:1" s="10" customFormat="1" x14ac:dyDescent="0.25">
      <c r="A216" s="93"/>
    </row>
    <row r="217" spans="1:1" s="10" customFormat="1" x14ac:dyDescent="0.25">
      <c r="A217" s="93"/>
    </row>
    <row r="218" spans="1:1" s="10" customFormat="1" x14ac:dyDescent="0.25">
      <c r="A218" s="93"/>
    </row>
    <row r="219" spans="1:1" s="10" customFormat="1" x14ac:dyDescent="0.25">
      <c r="A219" s="93"/>
    </row>
    <row r="220" spans="1:1" s="10" customFormat="1" x14ac:dyDescent="0.25">
      <c r="A220" s="93"/>
    </row>
    <row r="221" spans="1:1" s="10" customFormat="1" x14ac:dyDescent="0.25">
      <c r="A221" s="93"/>
    </row>
    <row r="222" spans="1:1" s="10" customFormat="1" x14ac:dyDescent="0.25">
      <c r="A222" s="93"/>
    </row>
    <row r="223" spans="1:1" s="10" customFormat="1" x14ac:dyDescent="0.25">
      <c r="A223" s="93"/>
    </row>
    <row r="224" spans="1:1" s="10" customFormat="1" x14ac:dyDescent="0.25">
      <c r="A224" s="93"/>
    </row>
    <row r="225" spans="1:1" s="10" customFormat="1" x14ac:dyDescent="0.25">
      <c r="A225" s="93"/>
    </row>
    <row r="226" spans="1:1" s="10" customFormat="1" x14ac:dyDescent="0.25">
      <c r="A226" s="93"/>
    </row>
    <row r="227" spans="1:1" s="10" customFormat="1" x14ac:dyDescent="0.25">
      <c r="A227" s="93"/>
    </row>
    <row r="228" spans="1:1" s="10" customFormat="1" x14ac:dyDescent="0.25">
      <c r="A228" s="93"/>
    </row>
    <row r="229" spans="1:1" s="10" customFormat="1" x14ac:dyDescent="0.25">
      <c r="A229" s="93"/>
    </row>
    <row r="230" spans="1:1" s="10" customFormat="1" x14ac:dyDescent="0.25">
      <c r="A230" s="93"/>
    </row>
    <row r="231" spans="1:1" s="10" customFormat="1" x14ac:dyDescent="0.25">
      <c r="A231" s="93"/>
    </row>
    <row r="232" spans="1:1" s="10" customFormat="1" x14ac:dyDescent="0.25">
      <c r="A232" s="93"/>
    </row>
    <row r="233" spans="1:1" s="10" customFormat="1" x14ac:dyDescent="0.25">
      <c r="A233" s="93"/>
    </row>
    <row r="234" spans="1:1" s="10" customFormat="1" x14ac:dyDescent="0.25">
      <c r="A234" s="93"/>
    </row>
    <row r="235" spans="1:1" s="10" customFormat="1" x14ac:dyDescent="0.25">
      <c r="A235" s="93"/>
    </row>
    <row r="236" spans="1:1" s="10" customFormat="1" x14ac:dyDescent="0.25">
      <c r="A236" s="93"/>
    </row>
    <row r="237" spans="1:1" s="10" customFormat="1" x14ac:dyDescent="0.25">
      <c r="A237" s="93"/>
    </row>
    <row r="238" spans="1:1" s="10" customFormat="1" x14ac:dyDescent="0.25">
      <c r="A238" s="93"/>
    </row>
    <row r="239" spans="1:1" s="10" customFormat="1" x14ac:dyDescent="0.25">
      <c r="A239" s="93"/>
    </row>
    <row r="240" spans="1:1" s="10" customFormat="1" x14ac:dyDescent="0.25">
      <c r="A240" s="93"/>
    </row>
    <row r="241" spans="1:1" s="10" customFormat="1" x14ac:dyDescent="0.25">
      <c r="A241" s="93"/>
    </row>
    <row r="242" spans="1:1" s="10" customFormat="1" x14ac:dyDescent="0.25">
      <c r="A242" s="93"/>
    </row>
    <row r="243" spans="1:1" s="10" customFormat="1" x14ac:dyDescent="0.25">
      <c r="A243" s="93"/>
    </row>
    <row r="244" spans="1:1" s="10" customFormat="1" x14ac:dyDescent="0.25">
      <c r="A244" s="93"/>
    </row>
    <row r="245" spans="1:1" s="10" customFormat="1" x14ac:dyDescent="0.25">
      <c r="A245" s="93"/>
    </row>
    <row r="246" spans="1:1" s="10" customFormat="1" x14ac:dyDescent="0.25">
      <c r="A246" s="93"/>
    </row>
    <row r="247" spans="1:1" s="10" customFormat="1" x14ac:dyDescent="0.25">
      <c r="A247" s="93"/>
    </row>
    <row r="248" spans="1:1" s="10" customFormat="1" x14ac:dyDescent="0.25">
      <c r="A248" s="93"/>
    </row>
    <row r="249" spans="1:1" s="10" customFormat="1" x14ac:dyDescent="0.25">
      <c r="A249" s="93"/>
    </row>
    <row r="250" spans="1:1" s="10" customFormat="1" x14ac:dyDescent="0.25">
      <c r="A250" s="93"/>
    </row>
    <row r="251" spans="1:1" s="10" customFormat="1" x14ac:dyDescent="0.25">
      <c r="A251" s="93"/>
    </row>
    <row r="252" spans="1:1" s="10" customFormat="1" x14ac:dyDescent="0.25">
      <c r="A252" s="93"/>
    </row>
    <row r="253" spans="1:1" s="10" customFormat="1" x14ac:dyDescent="0.25">
      <c r="A253" s="93"/>
    </row>
    <row r="254" spans="1:1" s="10" customFormat="1" x14ac:dyDescent="0.25">
      <c r="A254" s="93"/>
    </row>
    <row r="255" spans="1:1" s="10" customFormat="1" x14ac:dyDescent="0.25">
      <c r="A255" s="93"/>
    </row>
    <row r="256" spans="1:1" s="10" customFormat="1" x14ac:dyDescent="0.25">
      <c r="A256" s="93"/>
    </row>
    <row r="257" spans="1:1" s="10" customFormat="1" x14ac:dyDescent="0.25">
      <c r="A257" s="93"/>
    </row>
    <row r="258" spans="1:1" s="10" customFormat="1" x14ac:dyDescent="0.25">
      <c r="A258" s="93"/>
    </row>
    <row r="259" spans="1:1" s="10" customFormat="1" x14ac:dyDescent="0.25">
      <c r="A259" s="93"/>
    </row>
    <row r="260" spans="1:1" s="10" customFormat="1" x14ac:dyDescent="0.25">
      <c r="A260" s="93"/>
    </row>
    <row r="261" spans="1:1" s="10" customFormat="1" x14ac:dyDescent="0.25">
      <c r="A261" s="93"/>
    </row>
    <row r="262" spans="1:1" s="10" customFormat="1" x14ac:dyDescent="0.25">
      <c r="A262" s="93"/>
    </row>
    <row r="263" spans="1:1" s="10" customFormat="1" x14ac:dyDescent="0.25">
      <c r="A263" s="93"/>
    </row>
    <row r="264" spans="1:1" s="10" customFormat="1" x14ac:dyDescent="0.25">
      <c r="A264" s="93"/>
    </row>
    <row r="265" spans="1:1" s="10" customFormat="1" x14ac:dyDescent="0.25">
      <c r="A265" s="93"/>
    </row>
    <row r="266" spans="1:1" s="10" customFormat="1" x14ac:dyDescent="0.25">
      <c r="A266" s="93"/>
    </row>
    <row r="267" spans="1:1" s="10" customFormat="1" x14ac:dyDescent="0.25">
      <c r="A267" s="93"/>
    </row>
    <row r="268" spans="1:1" s="10" customFormat="1" x14ac:dyDescent="0.25">
      <c r="A268" s="93"/>
    </row>
    <row r="269" spans="1:1" s="10" customFormat="1" x14ac:dyDescent="0.25">
      <c r="A269" s="93"/>
    </row>
    <row r="270" spans="1:1" s="10" customFormat="1" x14ac:dyDescent="0.25">
      <c r="A270" s="93"/>
    </row>
    <row r="271" spans="1:1" s="10" customFormat="1" x14ac:dyDescent="0.25">
      <c r="A271" s="93"/>
    </row>
    <row r="272" spans="1:1" s="10" customFormat="1" x14ac:dyDescent="0.25">
      <c r="A272" s="93"/>
    </row>
    <row r="273" spans="1:1" s="10" customFormat="1" x14ac:dyDescent="0.25">
      <c r="A273" s="93"/>
    </row>
    <row r="274" spans="1:1" s="10" customFormat="1" x14ac:dyDescent="0.25">
      <c r="A274" s="93"/>
    </row>
    <row r="275" spans="1:1" s="10" customFormat="1" x14ac:dyDescent="0.25">
      <c r="A275" s="93"/>
    </row>
    <row r="276" spans="1:1" s="10" customFormat="1" x14ac:dyDescent="0.25">
      <c r="A276" s="93"/>
    </row>
    <row r="277" spans="1:1" s="10" customFormat="1" x14ac:dyDescent="0.25">
      <c r="A277" s="93"/>
    </row>
    <row r="278" spans="1:1" s="10" customFormat="1" x14ac:dyDescent="0.25">
      <c r="A278" s="93"/>
    </row>
    <row r="279" spans="1:1" s="10" customFormat="1" x14ac:dyDescent="0.25">
      <c r="A279" s="93"/>
    </row>
    <row r="280" spans="1:1" s="10" customFormat="1" x14ac:dyDescent="0.25">
      <c r="A280" s="93"/>
    </row>
    <row r="281" spans="1:1" s="10" customFormat="1" x14ac:dyDescent="0.25">
      <c r="A281" s="93"/>
    </row>
    <row r="282" spans="1:1" s="10" customFormat="1" x14ac:dyDescent="0.25">
      <c r="A282" s="93"/>
    </row>
    <row r="283" spans="1:1" s="10" customFormat="1" x14ac:dyDescent="0.25">
      <c r="A283" s="93"/>
    </row>
    <row r="284" spans="1:1" s="10" customFormat="1" x14ac:dyDescent="0.25">
      <c r="A284" s="93"/>
    </row>
    <row r="285" spans="1:1" s="10" customFormat="1" x14ac:dyDescent="0.25">
      <c r="A285" s="93"/>
    </row>
    <row r="286" spans="1:1" s="10" customFormat="1" x14ac:dyDescent="0.25">
      <c r="A286" s="93"/>
    </row>
    <row r="287" spans="1:1" s="10" customFormat="1" x14ac:dyDescent="0.25">
      <c r="A287" s="93"/>
    </row>
    <row r="288" spans="1:1" s="10" customFormat="1" x14ac:dyDescent="0.25">
      <c r="A288" s="93"/>
    </row>
    <row r="289" spans="1:1" s="10" customFormat="1" x14ac:dyDescent="0.25">
      <c r="A289" s="93"/>
    </row>
    <row r="290" spans="1:1" s="10" customFormat="1" x14ac:dyDescent="0.25">
      <c r="A290" s="93"/>
    </row>
    <row r="291" spans="1:1" s="10" customFormat="1" x14ac:dyDescent="0.25">
      <c r="A291" s="93"/>
    </row>
    <row r="292" spans="1:1" s="10" customFormat="1" x14ac:dyDescent="0.25">
      <c r="A292" s="93"/>
    </row>
    <row r="293" spans="1:1" s="10" customFormat="1" x14ac:dyDescent="0.25">
      <c r="A293" s="93"/>
    </row>
    <row r="294" spans="1:1" s="10" customFormat="1" x14ac:dyDescent="0.25">
      <c r="A294" s="93"/>
    </row>
    <row r="295" spans="1:1" s="10" customFormat="1" x14ac:dyDescent="0.25">
      <c r="A295" s="93"/>
    </row>
    <row r="296" spans="1:1" s="10" customFormat="1" x14ac:dyDescent="0.25">
      <c r="A296" s="93"/>
    </row>
    <row r="297" spans="1:1" s="10" customFormat="1" x14ac:dyDescent="0.25">
      <c r="A297" s="93"/>
    </row>
    <row r="298" spans="1:1" s="10" customFormat="1" x14ac:dyDescent="0.25">
      <c r="A298" s="93"/>
    </row>
    <row r="299" spans="1:1" s="10" customFormat="1" x14ac:dyDescent="0.25">
      <c r="A299" s="93"/>
    </row>
    <row r="300" spans="1:1" s="10" customFormat="1" x14ac:dyDescent="0.25">
      <c r="A300" s="93"/>
    </row>
    <row r="301" spans="1:1" s="10" customFormat="1" x14ac:dyDescent="0.25">
      <c r="A301" s="93"/>
    </row>
    <row r="302" spans="1:1" s="10" customFormat="1" x14ac:dyDescent="0.25">
      <c r="A302" s="93"/>
    </row>
    <row r="303" spans="1:1" s="10" customFormat="1" x14ac:dyDescent="0.25">
      <c r="A303" s="93"/>
    </row>
    <row r="304" spans="1:1" s="10" customFormat="1" x14ac:dyDescent="0.25">
      <c r="A304" s="93"/>
    </row>
    <row r="305" spans="1:1" s="10" customFormat="1" x14ac:dyDescent="0.25">
      <c r="A305" s="93"/>
    </row>
    <row r="306" spans="1:1" s="10" customFormat="1" x14ac:dyDescent="0.25">
      <c r="A306" s="93"/>
    </row>
    <row r="307" spans="1:1" s="10" customFormat="1" x14ac:dyDescent="0.25">
      <c r="A307" s="93"/>
    </row>
    <row r="308" spans="1:1" s="10" customFormat="1" x14ac:dyDescent="0.25">
      <c r="A308" s="93"/>
    </row>
    <row r="309" spans="1:1" s="10" customFormat="1" x14ac:dyDescent="0.25">
      <c r="A309" s="93"/>
    </row>
    <row r="310" spans="1:1" s="10" customFormat="1" x14ac:dyDescent="0.25">
      <c r="A310" s="93"/>
    </row>
    <row r="311" spans="1:1" s="10" customFormat="1" x14ac:dyDescent="0.25">
      <c r="A311" s="93"/>
    </row>
    <row r="312" spans="1:1" s="10" customFormat="1" x14ac:dyDescent="0.25">
      <c r="A312" s="93"/>
    </row>
    <row r="313" spans="1:1" s="10" customFormat="1" x14ac:dyDescent="0.25">
      <c r="A313" s="93"/>
    </row>
    <row r="314" spans="1:1" s="10" customFormat="1" x14ac:dyDescent="0.25">
      <c r="A314" s="93"/>
    </row>
    <row r="315" spans="1:1" s="10" customFormat="1" x14ac:dyDescent="0.25">
      <c r="A315" s="93"/>
    </row>
    <row r="316" spans="1:1" s="10" customFormat="1" x14ac:dyDescent="0.25">
      <c r="A316" s="93"/>
    </row>
    <row r="317" spans="1:1" s="10" customFormat="1" x14ac:dyDescent="0.25">
      <c r="A317" s="93"/>
    </row>
    <row r="318" spans="1:1" s="10" customFormat="1" x14ac:dyDescent="0.25">
      <c r="A318" s="93"/>
    </row>
    <row r="319" spans="1:1" s="10" customFormat="1" x14ac:dyDescent="0.25">
      <c r="A319" s="93"/>
    </row>
    <row r="320" spans="1:1" s="10" customFormat="1" x14ac:dyDescent="0.25">
      <c r="A320" s="93"/>
    </row>
    <row r="321" spans="1:1" s="10" customFormat="1" x14ac:dyDescent="0.25">
      <c r="A321" s="93"/>
    </row>
    <row r="322" spans="1:1" s="10" customFormat="1" x14ac:dyDescent="0.25">
      <c r="A322" s="93"/>
    </row>
    <row r="323" spans="1:1" s="10" customFormat="1" x14ac:dyDescent="0.25">
      <c r="A323" s="93"/>
    </row>
    <row r="324" spans="1:1" s="10" customFormat="1" x14ac:dyDescent="0.25">
      <c r="A324" s="93"/>
    </row>
    <row r="325" spans="1:1" s="10" customFormat="1" x14ac:dyDescent="0.25">
      <c r="A325" s="93"/>
    </row>
    <row r="326" spans="1:1" s="10" customFormat="1" x14ac:dyDescent="0.25">
      <c r="A326" s="93"/>
    </row>
    <row r="327" spans="1:1" s="10" customFormat="1" x14ac:dyDescent="0.25">
      <c r="A327" s="93"/>
    </row>
    <row r="328" spans="1:1" s="10" customFormat="1" x14ac:dyDescent="0.25">
      <c r="A328" s="93"/>
    </row>
    <row r="329" spans="1:1" s="10" customFormat="1" x14ac:dyDescent="0.25">
      <c r="A329" s="93"/>
    </row>
    <row r="330" spans="1:1" s="10" customFormat="1" x14ac:dyDescent="0.25">
      <c r="A330" s="93"/>
    </row>
    <row r="331" spans="1:1" s="10" customFormat="1" x14ac:dyDescent="0.25">
      <c r="A331" s="93"/>
    </row>
    <row r="332" spans="1:1" s="10" customFormat="1" x14ac:dyDescent="0.25">
      <c r="A332" s="93"/>
    </row>
    <row r="333" spans="1:1" s="10" customFormat="1" x14ac:dyDescent="0.25">
      <c r="A333" s="93"/>
    </row>
    <row r="334" spans="1:1" s="10" customFormat="1" x14ac:dyDescent="0.25">
      <c r="A334" s="93"/>
    </row>
    <row r="335" spans="1:1" s="10" customFormat="1" x14ac:dyDescent="0.25">
      <c r="A335" s="93"/>
    </row>
    <row r="336" spans="1:1" s="10" customFormat="1" x14ac:dyDescent="0.25">
      <c r="A336" s="93"/>
    </row>
    <row r="337" spans="1:1" s="10" customFormat="1" x14ac:dyDescent="0.25">
      <c r="A337" s="93"/>
    </row>
    <row r="338" spans="1:1" s="10" customFormat="1" x14ac:dyDescent="0.25">
      <c r="A338" s="93"/>
    </row>
    <row r="339" spans="1:1" s="10" customFormat="1" x14ac:dyDescent="0.25">
      <c r="A339" s="93"/>
    </row>
    <row r="340" spans="1:1" s="10" customFormat="1" x14ac:dyDescent="0.25">
      <c r="A340" s="93"/>
    </row>
    <row r="341" spans="1:1" s="10" customFormat="1" x14ac:dyDescent="0.25">
      <c r="A341" s="93"/>
    </row>
    <row r="342" spans="1:1" s="10" customFormat="1" x14ac:dyDescent="0.25">
      <c r="A342" s="93"/>
    </row>
    <row r="343" spans="1:1" s="10" customFormat="1" x14ac:dyDescent="0.25">
      <c r="A343" s="93"/>
    </row>
    <row r="344" spans="1:1" s="10" customFormat="1" x14ac:dyDescent="0.25">
      <c r="A344" s="93"/>
    </row>
    <row r="345" spans="1:1" s="10" customFormat="1" x14ac:dyDescent="0.25">
      <c r="A345" s="93"/>
    </row>
    <row r="346" spans="1:1" s="10" customFormat="1" x14ac:dyDescent="0.25">
      <c r="A346" s="93"/>
    </row>
    <row r="347" spans="1:1" s="10" customFormat="1" x14ac:dyDescent="0.25">
      <c r="A347" s="93"/>
    </row>
    <row r="348" spans="1:1" s="10" customFormat="1" x14ac:dyDescent="0.25">
      <c r="A348" s="93"/>
    </row>
    <row r="349" spans="1:1" s="10" customFormat="1" x14ac:dyDescent="0.25">
      <c r="A349" s="93"/>
    </row>
    <row r="350" spans="1:1" s="10" customFormat="1" x14ac:dyDescent="0.25">
      <c r="A350" s="93"/>
    </row>
    <row r="351" spans="1:1" s="10" customFormat="1" x14ac:dyDescent="0.25">
      <c r="A351" s="93"/>
    </row>
    <row r="352" spans="1:1" s="10" customFormat="1" x14ac:dyDescent="0.25">
      <c r="A352" s="93"/>
    </row>
    <row r="353" spans="1:1" s="10" customFormat="1" x14ac:dyDescent="0.25">
      <c r="A353" s="93"/>
    </row>
    <row r="354" spans="1:1" s="10" customFormat="1" x14ac:dyDescent="0.25">
      <c r="A354" s="93"/>
    </row>
    <row r="355" spans="1:1" s="10" customFormat="1" x14ac:dyDescent="0.25">
      <c r="A355" s="93"/>
    </row>
    <row r="356" spans="1:1" s="10" customFormat="1" x14ac:dyDescent="0.25">
      <c r="A356" s="93"/>
    </row>
    <row r="357" spans="1:1" s="10" customFormat="1" x14ac:dyDescent="0.25">
      <c r="A357" s="93"/>
    </row>
    <row r="358" spans="1:1" s="10" customFormat="1" x14ac:dyDescent="0.25">
      <c r="A358" s="93"/>
    </row>
    <row r="359" spans="1:1" s="10" customFormat="1" x14ac:dyDescent="0.25">
      <c r="A359" s="93"/>
    </row>
    <row r="360" spans="1:1" s="10" customFormat="1" x14ac:dyDescent="0.25">
      <c r="A360" s="93"/>
    </row>
    <row r="361" spans="1:1" s="10" customFormat="1" x14ac:dyDescent="0.25">
      <c r="A361" s="93"/>
    </row>
    <row r="362" spans="1:1" s="10" customFormat="1" x14ac:dyDescent="0.25">
      <c r="A362" s="93"/>
    </row>
    <row r="363" spans="1:1" s="10" customFormat="1" x14ac:dyDescent="0.25">
      <c r="A363" s="93"/>
    </row>
    <row r="364" spans="1:1" s="10" customFormat="1" x14ac:dyDescent="0.25">
      <c r="A364" s="93"/>
    </row>
    <row r="365" spans="1:1" s="10" customFormat="1" x14ac:dyDescent="0.25">
      <c r="A365" s="93"/>
    </row>
    <row r="366" spans="1:1" s="10" customFormat="1" x14ac:dyDescent="0.25">
      <c r="A366" s="93"/>
    </row>
    <row r="367" spans="1:1" s="10" customFormat="1" x14ac:dyDescent="0.25">
      <c r="A367" s="93"/>
    </row>
    <row r="368" spans="1:1" s="10" customFormat="1" x14ac:dyDescent="0.25">
      <c r="A368" s="93"/>
    </row>
    <row r="369" spans="1:1" s="10" customFormat="1" x14ac:dyDescent="0.25">
      <c r="A369" s="93"/>
    </row>
    <row r="370" spans="1:1" s="10" customFormat="1" x14ac:dyDescent="0.25">
      <c r="A370" s="93"/>
    </row>
    <row r="371" spans="1:1" s="10" customFormat="1" x14ac:dyDescent="0.25">
      <c r="A371" s="93"/>
    </row>
    <row r="372" spans="1:1" s="10" customFormat="1" x14ac:dyDescent="0.25">
      <c r="A372" s="93"/>
    </row>
    <row r="373" spans="1:1" s="10" customFormat="1" x14ac:dyDescent="0.25">
      <c r="A373" s="93"/>
    </row>
    <row r="374" spans="1:1" s="10" customFormat="1" x14ac:dyDescent="0.25">
      <c r="A374" s="93"/>
    </row>
    <row r="375" spans="1:1" s="10" customFormat="1" x14ac:dyDescent="0.25">
      <c r="A375" s="93"/>
    </row>
    <row r="376" spans="1:1" s="10" customFormat="1" x14ac:dyDescent="0.25">
      <c r="A376" s="93"/>
    </row>
    <row r="377" spans="1:1" s="10" customFormat="1" x14ac:dyDescent="0.25">
      <c r="A377" s="93"/>
    </row>
    <row r="378" spans="1:1" s="10" customFormat="1" x14ac:dyDescent="0.25">
      <c r="A378" s="93"/>
    </row>
    <row r="379" spans="1:1" s="10" customFormat="1" x14ac:dyDescent="0.25">
      <c r="A379" s="93"/>
    </row>
    <row r="380" spans="1:1" s="10" customFormat="1" x14ac:dyDescent="0.25">
      <c r="A380" s="93"/>
    </row>
    <row r="381" spans="1:1" s="10" customFormat="1" x14ac:dyDescent="0.25">
      <c r="A381" s="93"/>
    </row>
    <row r="382" spans="1:1" s="10" customFormat="1" x14ac:dyDescent="0.25">
      <c r="A382" s="93"/>
    </row>
    <row r="383" spans="1:1" s="10" customFormat="1" x14ac:dyDescent="0.25">
      <c r="A383" s="93"/>
    </row>
    <row r="384" spans="1:1" s="10" customFormat="1" x14ac:dyDescent="0.25">
      <c r="A384" s="93"/>
    </row>
    <row r="385" spans="1:1" s="10" customFormat="1" x14ac:dyDescent="0.25">
      <c r="A385" s="93"/>
    </row>
    <row r="386" spans="1:1" s="10" customFormat="1" x14ac:dyDescent="0.25">
      <c r="A386" s="93"/>
    </row>
    <row r="387" spans="1:1" s="10" customFormat="1" x14ac:dyDescent="0.25">
      <c r="A387" s="93"/>
    </row>
    <row r="388" spans="1:1" s="10" customFormat="1" x14ac:dyDescent="0.25">
      <c r="A388" s="93"/>
    </row>
    <row r="389" spans="1:1" s="10" customFormat="1" x14ac:dyDescent="0.25">
      <c r="A389" s="93"/>
    </row>
    <row r="390" spans="1:1" s="10" customFormat="1" x14ac:dyDescent="0.25">
      <c r="A390" s="93"/>
    </row>
    <row r="391" spans="1:1" s="10" customFormat="1" x14ac:dyDescent="0.25">
      <c r="A391" s="93"/>
    </row>
    <row r="392" spans="1:1" s="10" customFormat="1" x14ac:dyDescent="0.25">
      <c r="A392" s="93"/>
    </row>
    <row r="393" spans="1:1" s="10" customFormat="1" x14ac:dyDescent="0.25">
      <c r="A393" s="93"/>
    </row>
    <row r="394" spans="1:1" s="10" customFormat="1" x14ac:dyDescent="0.25">
      <c r="A394" s="93"/>
    </row>
    <row r="395" spans="1:1" s="10" customFormat="1" x14ac:dyDescent="0.25">
      <c r="A395" s="93"/>
    </row>
    <row r="396" spans="1:1" s="10" customFormat="1" x14ac:dyDescent="0.25">
      <c r="A396" s="93"/>
    </row>
    <row r="397" spans="1:1" s="10" customFormat="1" x14ac:dyDescent="0.25">
      <c r="A397" s="93"/>
    </row>
    <row r="398" spans="1:1" s="10" customFormat="1" x14ac:dyDescent="0.25">
      <c r="A398" s="93"/>
    </row>
    <row r="399" spans="1:1" s="10" customFormat="1" x14ac:dyDescent="0.25">
      <c r="A399" s="93"/>
    </row>
    <row r="400" spans="1:1" s="10" customFormat="1" x14ac:dyDescent="0.25">
      <c r="A400" s="93"/>
    </row>
    <row r="401" spans="1:1" s="10" customFormat="1" x14ac:dyDescent="0.25">
      <c r="A401" s="93"/>
    </row>
    <row r="402" spans="1:1" s="10" customFormat="1" x14ac:dyDescent="0.25">
      <c r="A402" s="93"/>
    </row>
  </sheetData>
  <sheetProtection algorithmName="SHA-512" hashValue="yxg31uxibkZfs/vquRXBcB5mopXExcEpzmecsMM2ATCUDAihnY3EVQ4jOMjkiCpnGiycJJc1V5HRich9/ejvqA==" saltValue="rvv3epngsHhhE1S6UJi80Q==" spinCount="100000" sheet="1" objects="1" scenarios="1" formatRows="0" insertRows="0" deleteRows="0"/>
  <mergeCells count="46">
    <mergeCell ref="L2:N2"/>
    <mergeCell ref="L3:N3"/>
    <mergeCell ref="L4:N4"/>
    <mergeCell ref="O2:W4"/>
    <mergeCell ref="B2:C4"/>
    <mergeCell ref="D2:K2"/>
    <mergeCell ref="D3:K3"/>
    <mergeCell ref="D4:K4"/>
    <mergeCell ref="AV6:AV7"/>
    <mergeCell ref="AW6:AW7"/>
    <mergeCell ref="B6:B7"/>
    <mergeCell ref="C6:C7"/>
    <mergeCell ref="D6:D7"/>
    <mergeCell ref="F6:F7"/>
    <mergeCell ref="O6:O7"/>
    <mergeCell ref="G6:G7"/>
    <mergeCell ref="H6:H7"/>
    <mergeCell ref="I6:I7"/>
    <mergeCell ref="J6:J7"/>
    <mergeCell ref="K6:K7"/>
    <mergeCell ref="L6:L7"/>
    <mergeCell ref="M6:M7"/>
    <mergeCell ref="N6:N7"/>
    <mergeCell ref="AX6:AX7"/>
    <mergeCell ref="AG6:AR6"/>
    <mergeCell ref="AS6:AS7"/>
    <mergeCell ref="AT6:AT7"/>
    <mergeCell ref="AB6:AB7"/>
    <mergeCell ref="AC6:AC7"/>
    <mergeCell ref="AD6:AD7"/>
    <mergeCell ref="AE6:AE7"/>
    <mergeCell ref="AF6:AF7"/>
    <mergeCell ref="E6:E7"/>
    <mergeCell ref="AA6:AA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U6:AU7"/>
  </mergeCells>
  <conditionalFormatting sqref="P8:AA9">
    <cfRule type="containsText" dxfId="544" priority="578" operator="containsText" text="SI">
      <formula>NOT(ISERROR(SEARCH("SI",P8)))</formula>
    </cfRule>
  </conditionalFormatting>
  <conditionalFormatting sqref="AG8:AR9">
    <cfRule type="cellIs" dxfId="543" priority="575" operator="between">
      <formula>80</formula>
      <formula>100</formula>
    </cfRule>
    <cfRule type="cellIs" dxfId="542" priority="576" operator="between">
      <formula>50</formula>
      <formula>79</formula>
    </cfRule>
    <cfRule type="cellIs" dxfId="541" priority="577" operator="between">
      <formula>-100</formula>
      <formula>49</formula>
    </cfRule>
  </conditionalFormatting>
  <conditionalFormatting sqref="E8:E9">
    <cfRule type="expression" dxfId="540" priority="573">
      <formula>E8="Seleccione el Proceso"</formula>
    </cfRule>
  </conditionalFormatting>
  <conditionalFormatting sqref="P10:AA10">
    <cfRule type="containsText" dxfId="539" priority="570" operator="containsText" text="SI">
      <formula>NOT(ISERROR(SEARCH("SI",P10)))</formula>
    </cfRule>
  </conditionalFormatting>
  <conditionalFormatting sqref="AG10:AR10">
    <cfRule type="cellIs" dxfId="538" priority="567" operator="between">
      <formula>80</formula>
      <formula>100</formula>
    </cfRule>
    <cfRule type="cellIs" dxfId="537" priority="568" operator="between">
      <formula>50</formula>
      <formula>79</formula>
    </cfRule>
    <cfRule type="cellIs" dxfId="536" priority="569" operator="between">
      <formula>-100</formula>
      <formula>49</formula>
    </cfRule>
  </conditionalFormatting>
  <conditionalFormatting sqref="E10">
    <cfRule type="expression" dxfId="535" priority="566">
      <formula>E10="Seleccione el Proceso"</formula>
    </cfRule>
  </conditionalFormatting>
  <conditionalFormatting sqref="P11:AA11">
    <cfRule type="containsText" dxfId="534" priority="565" operator="containsText" text="SI">
      <formula>NOT(ISERROR(SEARCH("SI",P11)))</formula>
    </cfRule>
  </conditionalFormatting>
  <conditionalFormatting sqref="AG11:AR11">
    <cfRule type="cellIs" dxfId="533" priority="562" operator="between">
      <formula>80</formula>
      <formula>100</formula>
    </cfRule>
    <cfRule type="cellIs" dxfId="532" priority="563" operator="between">
      <formula>50</formula>
      <formula>79</formula>
    </cfRule>
    <cfRule type="cellIs" dxfId="531" priority="564" operator="between">
      <formula>-100</formula>
      <formula>49</formula>
    </cfRule>
  </conditionalFormatting>
  <conditionalFormatting sqref="E11">
    <cfRule type="expression" dxfId="530" priority="561">
      <formula>E11="Seleccione el Proceso"</formula>
    </cfRule>
  </conditionalFormatting>
  <conditionalFormatting sqref="P12:AA12">
    <cfRule type="containsText" dxfId="529" priority="560" operator="containsText" text="SI">
      <formula>NOT(ISERROR(SEARCH("SI",P12)))</formula>
    </cfRule>
  </conditionalFormatting>
  <conditionalFormatting sqref="AG12:AR12">
    <cfRule type="cellIs" dxfId="528" priority="557" operator="between">
      <formula>80</formula>
      <formula>100</formula>
    </cfRule>
    <cfRule type="cellIs" dxfId="527" priority="558" operator="between">
      <formula>50</formula>
      <formula>79</formula>
    </cfRule>
    <cfRule type="cellIs" dxfId="526" priority="559" operator="between">
      <formula>-100</formula>
      <formula>49</formula>
    </cfRule>
  </conditionalFormatting>
  <conditionalFormatting sqref="E12">
    <cfRule type="expression" dxfId="525" priority="556">
      <formula>E12="Seleccione el Proceso"</formula>
    </cfRule>
  </conditionalFormatting>
  <conditionalFormatting sqref="P13:AA13">
    <cfRule type="containsText" dxfId="524" priority="555" operator="containsText" text="SI">
      <formula>NOT(ISERROR(SEARCH("SI",P13)))</formula>
    </cfRule>
  </conditionalFormatting>
  <conditionalFormatting sqref="AG13:AR13">
    <cfRule type="cellIs" dxfId="523" priority="552" operator="between">
      <formula>80</formula>
      <formula>100</formula>
    </cfRule>
    <cfRule type="cellIs" dxfId="522" priority="553" operator="between">
      <formula>50</formula>
      <formula>79</formula>
    </cfRule>
    <cfRule type="cellIs" dxfId="521" priority="554" operator="between">
      <formula>-100</formula>
      <formula>49</formula>
    </cfRule>
  </conditionalFormatting>
  <conditionalFormatting sqref="E13">
    <cfRule type="expression" dxfId="520" priority="551">
      <formula>E13="Seleccione el Proceso"</formula>
    </cfRule>
  </conditionalFormatting>
  <conditionalFormatting sqref="P14:AA14">
    <cfRule type="containsText" dxfId="519" priority="550" operator="containsText" text="SI">
      <formula>NOT(ISERROR(SEARCH("SI",P14)))</formula>
    </cfRule>
  </conditionalFormatting>
  <conditionalFormatting sqref="AG14:AR14">
    <cfRule type="cellIs" dxfId="518" priority="547" operator="between">
      <formula>80</formula>
      <formula>100</formula>
    </cfRule>
    <cfRule type="cellIs" dxfId="517" priority="548" operator="between">
      <formula>50</formula>
      <formula>79</formula>
    </cfRule>
    <cfRule type="cellIs" dxfId="516" priority="549" operator="between">
      <formula>-100</formula>
      <formula>49</formula>
    </cfRule>
  </conditionalFormatting>
  <conditionalFormatting sqref="E14">
    <cfRule type="expression" dxfId="515" priority="546">
      <formula>E14="Seleccione el Proceso"</formula>
    </cfRule>
  </conditionalFormatting>
  <conditionalFormatting sqref="P15:AA15">
    <cfRule type="containsText" dxfId="514" priority="545" operator="containsText" text="SI">
      <formula>NOT(ISERROR(SEARCH("SI",P15)))</formula>
    </cfRule>
  </conditionalFormatting>
  <conditionalFormatting sqref="AG15:AR15">
    <cfRule type="cellIs" dxfId="513" priority="542" operator="between">
      <formula>80</formula>
      <formula>100</formula>
    </cfRule>
    <cfRule type="cellIs" dxfId="512" priority="543" operator="between">
      <formula>50</formula>
      <formula>79</formula>
    </cfRule>
    <cfRule type="cellIs" dxfId="511" priority="544" operator="between">
      <formula>-100</formula>
      <formula>49</formula>
    </cfRule>
  </conditionalFormatting>
  <conditionalFormatting sqref="E15">
    <cfRule type="expression" dxfId="510" priority="541">
      <formula>E15="Seleccione el Proceso"</formula>
    </cfRule>
  </conditionalFormatting>
  <conditionalFormatting sqref="P16:AA16">
    <cfRule type="containsText" dxfId="509" priority="540" operator="containsText" text="SI">
      <formula>NOT(ISERROR(SEARCH("SI",P16)))</formula>
    </cfRule>
  </conditionalFormatting>
  <conditionalFormatting sqref="AG16:AR16">
    <cfRule type="cellIs" dxfId="508" priority="537" operator="between">
      <formula>80</formula>
      <formula>100</formula>
    </cfRule>
    <cfRule type="cellIs" dxfId="507" priority="538" operator="between">
      <formula>50</formula>
      <formula>79</formula>
    </cfRule>
    <cfRule type="cellIs" dxfId="506" priority="539" operator="between">
      <formula>-100</formula>
      <formula>49</formula>
    </cfRule>
  </conditionalFormatting>
  <conditionalFormatting sqref="E16">
    <cfRule type="expression" dxfId="505" priority="536">
      <formula>E16="Seleccione el Proceso"</formula>
    </cfRule>
  </conditionalFormatting>
  <conditionalFormatting sqref="P17:AA17">
    <cfRule type="containsText" dxfId="504" priority="535" operator="containsText" text="SI">
      <formula>NOT(ISERROR(SEARCH("SI",P17)))</formula>
    </cfRule>
  </conditionalFormatting>
  <conditionalFormatting sqref="AG17:AR17">
    <cfRule type="cellIs" dxfId="503" priority="532" operator="between">
      <formula>80</formula>
      <formula>100</formula>
    </cfRule>
    <cfRule type="cellIs" dxfId="502" priority="533" operator="between">
      <formula>50</formula>
      <formula>79</formula>
    </cfRule>
    <cfRule type="cellIs" dxfId="501" priority="534" operator="between">
      <formula>-100</formula>
      <formula>49</formula>
    </cfRule>
  </conditionalFormatting>
  <conditionalFormatting sqref="E17">
    <cfRule type="expression" dxfId="500" priority="531">
      <formula>E17="Seleccione el Proceso"</formula>
    </cfRule>
  </conditionalFormatting>
  <conditionalFormatting sqref="P18:AA18">
    <cfRule type="containsText" dxfId="499" priority="530" operator="containsText" text="SI">
      <formula>NOT(ISERROR(SEARCH("SI",P18)))</formula>
    </cfRule>
  </conditionalFormatting>
  <conditionalFormatting sqref="AG18:AR18">
    <cfRule type="cellIs" dxfId="498" priority="527" operator="between">
      <formula>80</formula>
      <formula>100</formula>
    </cfRule>
    <cfRule type="cellIs" dxfId="497" priority="528" operator="between">
      <formula>50</formula>
      <formula>79</formula>
    </cfRule>
    <cfRule type="cellIs" dxfId="496" priority="529" operator="between">
      <formula>-100</formula>
      <formula>49</formula>
    </cfRule>
  </conditionalFormatting>
  <conditionalFormatting sqref="E18">
    <cfRule type="expression" dxfId="495" priority="526">
      <formula>E18="Seleccione el Proceso"</formula>
    </cfRule>
  </conditionalFormatting>
  <conditionalFormatting sqref="P19:AA19">
    <cfRule type="containsText" dxfId="494" priority="525" operator="containsText" text="SI">
      <formula>NOT(ISERROR(SEARCH("SI",P19)))</formula>
    </cfRule>
  </conditionalFormatting>
  <conditionalFormatting sqref="AG19:AR19">
    <cfRule type="cellIs" dxfId="493" priority="522" operator="between">
      <formula>80</formula>
      <formula>100</formula>
    </cfRule>
    <cfRule type="cellIs" dxfId="492" priority="523" operator="between">
      <formula>50</formula>
      <formula>79</formula>
    </cfRule>
    <cfRule type="cellIs" dxfId="491" priority="524" operator="between">
      <formula>-100</formula>
      <formula>49</formula>
    </cfRule>
  </conditionalFormatting>
  <conditionalFormatting sqref="E19">
    <cfRule type="expression" dxfId="490" priority="521">
      <formula>E19="Seleccione el Proceso"</formula>
    </cfRule>
  </conditionalFormatting>
  <conditionalFormatting sqref="P20:AA20">
    <cfRule type="containsText" dxfId="489" priority="520" operator="containsText" text="SI">
      <formula>NOT(ISERROR(SEARCH("SI",P20)))</formula>
    </cfRule>
  </conditionalFormatting>
  <conditionalFormatting sqref="AG20:AR20">
    <cfRule type="cellIs" dxfId="488" priority="517" operator="between">
      <formula>80</formula>
      <formula>100</formula>
    </cfRule>
    <cfRule type="cellIs" dxfId="487" priority="518" operator="between">
      <formula>50</formula>
      <formula>79</formula>
    </cfRule>
    <cfRule type="cellIs" dxfId="486" priority="519" operator="between">
      <formula>-100</formula>
      <formula>49</formula>
    </cfRule>
  </conditionalFormatting>
  <conditionalFormatting sqref="E20">
    <cfRule type="expression" dxfId="485" priority="516">
      <formula>E20="Seleccione el Proceso"</formula>
    </cfRule>
  </conditionalFormatting>
  <conditionalFormatting sqref="P21:AA21">
    <cfRule type="containsText" dxfId="484" priority="515" operator="containsText" text="SI">
      <formula>NOT(ISERROR(SEARCH("SI",P21)))</formula>
    </cfRule>
  </conditionalFormatting>
  <conditionalFormatting sqref="AG21:AR21">
    <cfRule type="cellIs" dxfId="483" priority="512" operator="between">
      <formula>80</formula>
      <formula>100</formula>
    </cfRule>
    <cfRule type="cellIs" dxfId="482" priority="513" operator="between">
      <formula>50</formula>
      <formula>79</formula>
    </cfRule>
    <cfRule type="cellIs" dxfId="481" priority="514" operator="between">
      <formula>-100</formula>
      <formula>49</formula>
    </cfRule>
  </conditionalFormatting>
  <conditionalFormatting sqref="E21">
    <cfRule type="expression" dxfId="480" priority="511">
      <formula>E21="Seleccione el Proceso"</formula>
    </cfRule>
  </conditionalFormatting>
  <conditionalFormatting sqref="P20:AA20">
    <cfRule type="containsText" dxfId="479" priority="510" operator="containsText" text="SI">
      <formula>NOT(ISERROR(SEARCH("SI",P20)))</formula>
    </cfRule>
  </conditionalFormatting>
  <conditionalFormatting sqref="AG20:AR20">
    <cfRule type="cellIs" dxfId="478" priority="507" operator="between">
      <formula>80</formula>
      <formula>100</formula>
    </cfRule>
    <cfRule type="cellIs" dxfId="477" priority="508" operator="between">
      <formula>50</formula>
      <formula>79</formula>
    </cfRule>
    <cfRule type="cellIs" dxfId="476" priority="509" operator="between">
      <formula>-100</formula>
      <formula>49</formula>
    </cfRule>
  </conditionalFormatting>
  <conditionalFormatting sqref="E20">
    <cfRule type="expression" dxfId="475" priority="506">
      <formula>E20="Seleccione el Proceso"</formula>
    </cfRule>
  </conditionalFormatting>
  <conditionalFormatting sqref="P21:AA21">
    <cfRule type="containsText" dxfId="474" priority="505" operator="containsText" text="SI">
      <formula>NOT(ISERROR(SEARCH("SI",P21)))</formula>
    </cfRule>
  </conditionalFormatting>
  <conditionalFormatting sqref="AG21:AR21">
    <cfRule type="cellIs" dxfId="473" priority="502" operator="between">
      <formula>80</formula>
      <formula>100</formula>
    </cfRule>
    <cfRule type="cellIs" dxfId="472" priority="503" operator="between">
      <formula>50</formula>
      <formula>79</formula>
    </cfRule>
    <cfRule type="cellIs" dxfId="471" priority="504" operator="between">
      <formula>-100</formula>
      <formula>49</formula>
    </cfRule>
  </conditionalFormatting>
  <conditionalFormatting sqref="E21">
    <cfRule type="expression" dxfId="470" priority="501">
      <formula>E21="Seleccione el Proceso"</formula>
    </cfRule>
  </conditionalFormatting>
  <conditionalFormatting sqref="P22:AA22">
    <cfRule type="containsText" dxfId="469" priority="500" operator="containsText" text="SI">
      <formula>NOT(ISERROR(SEARCH("SI",P22)))</formula>
    </cfRule>
  </conditionalFormatting>
  <conditionalFormatting sqref="AG22:AR22">
    <cfRule type="cellIs" dxfId="468" priority="497" operator="between">
      <formula>80</formula>
      <formula>100</formula>
    </cfRule>
    <cfRule type="cellIs" dxfId="467" priority="498" operator="between">
      <formula>50</formula>
      <formula>79</formula>
    </cfRule>
    <cfRule type="cellIs" dxfId="466" priority="499" operator="between">
      <formula>-100</formula>
      <formula>49</formula>
    </cfRule>
  </conditionalFormatting>
  <conditionalFormatting sqref="E22">
    <cfRule type="expression" dxfId="465" priority="496">
      <formula>E22="Seleccione el Proceso"</formula>
    </cfRule>
  </conditionalFormatting>
  <conditionalFormatting sqref="P23:AA23">
    <cfRule type="containsText" dxfId="464" priority="495" operator="containsText" text="SI">
      <formula>NOT(ISERROR(SEARCH("SI",P23)))</formula>
    </cfRule>
  </conditionalFormatting>
  <conditionalFormatting sqref="AG23:AR23">
    <cfRule type="cellIs" dxfId="463" priority="492" operator="between">
      <formula>80</formula>
      <formula>100</formula>
    </cfRule>
    <cfRule type="cellIs" dxfId="462" priority="493" operator="between">
      <formula>50</formula>
      <formula>79</formula>
    </cfRule>
    <cfRule type="cellIs" dxfId="461" priority="494" operator="between">
      <formula>-100</formula>
      <formula>49</formula>
    </cfRule>
  </conditionalFormatting>
  <conditionalFormatting sqref="E23">
    <cfRule type="expression" dxfId="460" priority="491">
      <formula>E23="Seleccione el Proceso"</formula>
    </cfRule>
  </conditionalFormatting>
  <conditionalFormatting sqref="P24:AA24">
    <cfRule type="containsText" dxfId="459" priority="490" operator="containsText" text="SI">
      <formula>NOT(ISERROR(SEARCH("SI",P24)))</formula>
    </cfRule>
  </conditionalFormatting>
  <conditionalFormatting sqref="AG24:AR24">
    <cfRule type="cellIs" dxfId="458" priority="487" operator="between">
      <formula>80</formula>
      <formula>100</formula>
    </cfRule>
    <cfRule type="cellIs" dxfId="457" priority="488" operator="between">
      <formula>50</formula>
      <formula>79</formula>
    </cfRule>
    <cfRule type="cellIs" dxfId="456" priority="489" operator="between">
      <formula>-100</formula>
      <formula>49</formula>
    </cfRule>
  </conditionalFormatting>
  <conditionalFormatting sqref="E24">
    <cfRule type="expression" dxfId="455" priority="486">
      <formula>E24="Seleccione el Proceso"</formula>
    </cfRule>
  </conditionalFormatting>
  <conditionalFormatting sqref="P25:AA25">
    <cfRule type="containsText" dxfId="454" priority="485" operator="containsText" text="SI">
      <formula>NOT(ISERROR(SEARCH("SI",P25)))</formula>
    </cfRule>
  </conditionalFormatting>
  <conditionalFormatting sqref="AG25:AR25">
    <cfRule type="cellIs" dxfId="453" priority="482" operator="between">
      <formula>80</formula>
      <formula>100</formula>
    </cfRule>
    <cfRule type="cellIs" dxfId="452" priority="483" operator="between">
      <formula>50</formula>
      <formula>79</formula>
    </cfRule>
    <cfRule type="cellIs" dxfId="451" priority="484" operator="between">
      <formula>-100</formula>
      <formula>49</formula>
    </cfRule>
  </conditionalFormatting>
  <conditionalFormatting sqref="E25">
    <cfRule type="expression" dxfId="450" priority="481">
      <formula>E25="Seleccione el Proceso"</formula>
    </cfRule>
  </conditionalFormatting>
  <conditionalFormatting sqref="P26:AA26">
    <cfRule type="containsText" dxfId="449" priority="480" operator="containsText" text="SI">
      <formula>NOT(ISERROR(SEARCH("SI",P26)))</formula>
    </cfRule>
  </conditionalFormatting>
  <conditionalFormatting sqref="AG26:AR26">
    <cfRule type="cellIs" dxfId="448" priority="477" operator="between">
      <formula>80</formula>
      <formula>100</formula>
    </cfRule>
    <cfRule type="cellIs" dxfId="447" priority="478" operator="between">
      <formula>50</formula>
      <formula>79</formula>
    </cfRule>
    <cfRule type="cellIs" dxfId="446" priority="479" operator="between">
      <formula>-100</formula>
      <formula>49</formula>
    </cfRule>
  </conditionalFormatting>
  <conditionalFormatting sqref="E26">
    <cfRule type="expression" dxfId="445" priority="476">
      <formula>E26="Seleccione el Proceso"</formula>
    </cfRule>
  </conditionalFormatting>
  <conditionalFormatting sqref="P27:AA27">
    <cfRule type="containsText" dxfId="444" priority="475" operator="containsText" text="SI">
      <formula>NOT(ISERROR(SEARCH("SI",P27)))</formula>
    </cfRule>
  </conditionalFormatting>
  <conditionalFormatting sqref="AG27:AR27">
    <cfRule type="cellIs" dxfId="443" priority="472" operator="between">
      <formula>80</formula>
      <formula>100</formula>
    </cfRule>
    <cfRule type="cellIs" dxfId="442" priority="473" operator="between">
      <formula>50</formula>
      <formula>79</formula>
    </cfRule>
    <cfRule type="cellIs" dxfId="441" priority="474" operator="between">
      <formula>-100</formula>
      <formula>49</formula>
    </cfRule>
  </conditionalFormatting>
  <conditionalFormatting sqref="E27">
    <cfRule type="expression" dxfId="440" priority="471">
      <formula>E27="Seleccione el Proceso"</formula>
    </cfRule>
  </conditionalFormatting>
  <conditionalFormatting sqref="P28:AA28">
    <cfRule type="containsText" dxfId="439" priority="470" operator="containsText" text="SI">
      <formula>NOT(ISERROR(SEARCH("SI",P28)))</formula>
    </cfRule>
  </conditionalFormatting>
  <conditionalFormatting sqref="AG28:AR28">
    <cfRule type="cellIs" dxfId="438" priority="467" operator="between">
      <formula>80</formula>
      <formula>100</formula>
    </cfRule>
    <cfRule type="cellIs" dxfId="437" priority="468" operator="between">
      <formula>50</formula>
      <formula>79</formula>
    </cfRule>
    <cfRule type="cellIs" dxfId="436" priority="469" operator="between">
      <formula>-100</formula>
      <formula>49</formula>
    </cfRule>
  </conditionalFormatting>
  <conditionalFormatting sqref="E28">
    <cfRule type="expression" dxfId="435" priority="466">
      <formula>E28="Seleccione el Proceso"</formula>
    </cfRule>
  </conditionalFormatting>
  <conditionalFormatting sqref="P29:AA29">
    <cfRule type="containsText" dxfId="434" priority="465" operator="containsText" text="SI">
      <formula>NOT(ISERROR(SEARCH("SI",P29)))</formula>
    </cfRule>
  </conditionalFormatting>
  <conditionalFormatting sqref="AG29:AR29">
    <cfRule type="cellIs" dxfId="433" priority="462" operator="between">
      <formula>80</formula>
      <formula>100</formula>
    </cfRule>
    <cfRule type="cellIs" dxfId="432" priority="463" operator="between">
      <formula>50</formula>
      <formula>79</formula>
    </cfRule>
    <cfRule type="cellIs" dxfId="431" priority="464" operator="between">
      <formula>-100</formula>
      <formula>49</formula>
    </cfRule>
  </conditionalFormatting>
  <conditionalFormatting sqref="E29">
    <cfRule type="expression" dxfId="430" priority="461">
      <formula>E29="Seleccione el Proceso"</formula>
    </cfRule>
  </conditionalFormatting>
  <conditionalFormatting sqref="P30:AA30">
    <cfRule type="containsText" dxfId="429" priority="460" operator="containsText" text="SI">
      <formula>NOT(ISERROR(SEARCH("SI",P30)))</formula>
    </cfRule>
  </conditionalFormatting>
  <conditionalFormatting sqref="AG30:AR30">
    <cfRule type="cellIs" dxfId="428" priority="457" operator="between">
      <formula>80</formula>
      <formula>100</formula>
    </cfRule>
    <cfRule type="cellIs" dxfId="427" priority="458" operator="between">
      <formula>50</formula>
      <formula>79</formula>
    </cfRule>
    <cfRule type="cellIs" dxfId="426" priority="459" operator="between">
      <formula>-100</formula>
      <formula>49</formula>
    </cfRule>
  </conditionalFormatting>
  <conditionalFormatting sqref="E30">
    <cfRule type="expression" dxfId="425" priority="456">
      <formula>E30="Seleccione el Proceso"</formula>
    </cfRule>
  </conditionalFormatting>
  <conditionalFormatting sqref="P31:AA31">
    <cfRule type="containsText" dxfId="424" priority="455" operator="containsText" text="SI">
      <formula>NOT(ISERROR(SEARCH("SI",P31)))</formula>
    </cfRule>
  </conditionalFormatting>
  <conditionalFormatting sqref="AG31:AR31">
    <cfRule type="cellIs" dxfId="423" priority="452" operator="between">
      <formula>80</formula>
      <formula>100</formula>
    </cfRule>
    <cfRule type="cellIs" dxfId="422" priority="453" operator="between">
      <formula>50</formula>
      <formula>79</formula>
    </cfRule>
    <cfRule type="cellIs" dxfId="421" priority="454" operator="between">
      <formula>-100</formula>
      <formula>49</formula>
    </cfRule>
  </conditionalFormatting>
  <conditionalFormatting sqref="E31">
    <cfRule type="expression" dxfId="420" priority="451">
      <formula>E31="Seleccione el Proceso"</formula>
    </cfRule>
  </conditionalFormatting>
  <conditionalFormatting sqref="P32:AA32">
    <cfRule type="containsText" dxfId="419" priority="450" operator="containsText" text="SI">
      <formula>NOT(ISERROR(SEARCH("SI",P32)))</formula>
    </cfRule>
  </conditionalFormatting>
  <conditionalFormatting sqref="AG32:AR32">
    <cfRule type="cellIs" dxfId="418" priority="447" operator="between">
      <formula>80</formula>
      <formula>100</formula>
    </cfRule>
    <cfRule type="cellIs" dxfId="417" priority="448" operator="between">
      <formula>50</formula>
      <formula>79</formula>
    </cfRule>
    <cfRule type="cellIs" dxfId="416" priority="449" operator="between">
      <formula>-100</formula>
      <formula>49</formula>
    </cfRule>
  </conditionalFormatting>
  <conditionalFormatting sqref="E32">
    <cfRule type="expression" dxfId="415" priority="446">
      <formula>E32="Seleccione el Proceso"</formula>
    </cfRule>
  </conditionalFormatting>
  <conditionalFormatting sqref="P33:AA33">
    <cfRule type="containsText" dxfId="414" priority="445" operator="containsText" text="SI">
      <formula>NOT(ISERROR(SEARCH("SI",P33)))</formula>
    </cfRule>
  </conditionalFormatting>
  <conditionalFormatting sqref="AG33:AR33">
    <cfRule type="cellIs" dxfId="413" priority="442" operator="between">
      <formula>80</formula>
      <formula>100</formula>
    </cfRule>
    <cfRule type="cellIs" dxfId="412" priority="443" operator="between">
      <formula>50</formula>
      <formula>79</formula>
    </cfRule>
    <cfRule type="cellIs" dxfId="411" priority="444" operator="between">
      <formula>-100</formula>
      <formula>49</formula>
    </cfRule>
  </conditionalFormatting>
  <conditionalFormatting sqref="E33">
    <cfRule type="expression" dxfId="410" priority="441">
      <formula>E33="Seleccione el Proceso"</formula>
    </cfRule>
  </conditionalFormatting>
  <conditionalFormatting sqref="P34:AA34">
    <cfRule type="containsText" dxfId="409" priority="440" operator="containsText" text="SI">
      <formula>NOT(ISERROR(SEARCH("SI",P34)))</formula>
    </cfRule>
  </conditionalFormatting>
  <conditionalFormatting sqref="AG34:AR34">
    <cfRule type="cellIs" dxfId="408" priority="437" operator="between">
      <formula>80</formula>
      <formula>100</formula>
    </cfRule>
    <cfRule type="cellIs" dxfId="407" priority="438" operator="between">
      <formula>50</formula>
      <formula>79</formula>
    </cfRule>
    <cfRule type="cellIs" dxfId="406" priority="439" operator="between">
      <formula>-100</formula>
      <formula>49</formula>
    </cfRule>
  </conditionalFormatting>
  <conditionalFormatting sqref="E34">
    <cfRule type="expression" dxfId="405" priority="436">
      <formula>E34="Seleccione el Proceso"</formula>
    </cfRule>
  </conditionalFormatting>
  <conditionalFormatting sqref="P35:AA35">
    <cfRule type="containsText" dxfId="404" priority="435" operator="containsText" text="SI">
      <formula>NOT(ISERROR(SEARCH("SI",P35)))</formula>
    </cfRule>
  </conditionalFormatting>
  <conditionalFormatting sqref="AG35:AR35">
    <cfRule type="cellIs" dxfId="403" priority="432" operator="between">
      <formula>80</formula>
      <formula>100</formula>
    </cfRule>
    <cfRule type="cellIs" dxfId="402" priority="433" operator="between">
      <formula>50</formula>
      <formula>79</formula>
    </cfRule>
    <cfRule type="cellIs" dxfId="401" priority="434" operator="between">
      <formula>-100</formula>
      <formula>49</formula>
    </cfRule>
  </conditionalFormatting>
  <conditionalFormatting sqref="E35">
    <cfRule type="expression" dxfId="400" priority="431">
      <formula>E35="Seleccione el Proceso"</formula>
    </cfRule>
  </conditionalFormatting>
  <conditionalFormatting sqref="P36:AA36">
    <cfRule type="containsText" dxfId="399" priority="430" operator="containsText" text="SI">
      <formula>NOT(ISERROR(SEARCH("SI",P36)))</formula>
    </cfRule>
  </conditionalFormatting>
  <conditionalFormatting sqref="AG36:AR36">
    <cfRule type="cellIs" dxfId="398" priority="427" operator="between">
      <formula>80</formula>
      <formula>100</formula>
    </cfRule>
    <cfRule type="cellIs" dxfId="397" priority="428" operator="between">
      <formula>50</formula>
      <formula>79</formula>
    </cfRule>
    <cfRule type="cellIs" dxfId="396" priority="429" operator="between">
      <formula>-100</formula>
      <formula>49</formula>
    </cfRule>
  </conditionalFormatting>
  <conditionalFormatting sqref="E36">
    <cfRule type="expression" dxfId="395" priority="426">
      <formula>E36="Seleccione el Proceso"</formula>
    </cfRule>
  </conditionalFormatting>
  <conditionalFormatting sqref="P37:AA37">
    <cfRule type="containsText" dxfId="394" priority="425" operator="containsText" text="SI">
      <formula>NOT(ISERROR(SEARCH("SI",P37)))</formula>
    </cfRule>
  </conditionalFormatting>
  <conditionalFormatting sqref="AG37:AR37">
    <cfRule type="cellIs" dxfId="393" priority="422" operator="between">
      <formula>80</formula>
      <formula>100</formula>
    </cfRule>
    <cfRule type="cellIs" dxfId="392" priority="423" operator="between">
      <formula>50</formula>
      <formula>79</formula>
    </cfRule>
    <cfRule type="cellIs" dxfId="391" priority="424" operator="between">
      <formula>-100</formula>
      <formula>49</formula>
    </cfRule>
  </conditionalFormatting>
  <conditionalFormatting sqref="E37">
    <cfRule type="expression" dxfId="390" priority="421">
      <formula>E37="Seleccione el Proceso"</formula>
    </cfRule>
  </conditionalFormatting>
  <conditionalFormatting sqref="P38:AA38">
    <cfRule type="containsText" dxfId="389" priority="420" operator="containsText" text="SI">
      <formula>NOT(ISERROR(SEARCH("SI",P38)))</formula>
    </cfRule>
  </conditionalFormatting>
  <conditionalFormatting sqref="AG38:AR38">
    <cfRule type="cellIs" dxfId="388" priority="417" operator="between">
      <formula>80</formula>
      <formula>100</formula>
    </cfRule>
    <cfRule type="cellIs" dxfId="387" priority="418" operator="between">
      <formula>50</formula>
      <formula>79</formula>
    </cfRule>
    <cfRule type="cellIs" dxfId="386" priority="419" operator="between">
      <formula>-100</formula>
      <formula>49</formula>
    </cfRule>
  </conditionalFormatting>
  <conditionalFormatting sqref="E38">
    <cfRule type="expression" dxfId="385" priority="416">
      <formula>E38="Seleccione el Proceso"</formula>
    </cfRule>
  </conditionalFormatting>
  <conditionalFormatting sqref="P39:AA39">
    <cfRule type="containsText" dxfId="384" priority="415" operator="containsText" text="SI">
      <formula>NOT(ISERROR(SEARCH("SI",P39)))</formula>
    </cfRule>
  </conditionalFormatting>
  <conditionalFormatting sqref="AG39:AR39">
    <cfRule type="cellIs" dxfId="383" priority="412" operator="between">
      <formula>80</formula>
      <formula>100</formula>
    </cfRule>
    <cfRule type="cellIs" dxfId="382" priority="413" operator="between">
      <formula>50</formula>
      <formula>79</formula>
    </cfRule>
    <cfRule type="cellIs" dxfId="381" priority="414" operator="between">
      <formula>-100</formula>
      <formula>49</formula>
    </cfRule>
  </conditionalFormatting>
  <conditionalFormatting sqref="E39">
    <cfRule type="expression" dxfId="380" priority="411">
      <formula>E39="Seleccione el Proceso"</formula>
    </cfRule>
  </conditionalFormatting>
  <conditionalFormatting sqref="P40:AA40">
    <cfRule type="containsText" dxfId="379" priority="410" operator="containsText" text="SI">
      <formula>NOT(ISERROR(SEARCH("SI",P40)))</formula>
    </cfRule>
  </conditionalFormatting>
  <conditionalFormatting sqref="AG40:AR40">
    <cfRule type="cellIs" dxfId="378" priority="407" operator="between">
      <formula>80</formula>
      <formula>100</formula>
    </cfRule>
    <cfRule type="cellIs" dxfId="377" priority="408" operator="between">
      <formula>50</formula>
      <formula>79</formula>
    </cfRule>
    <cfRule type="cellIs" dxfId="376" priority="409" operator="between">
      <formula>-100</formula>
      <formula>49</formula>
    </cfRule>
  </conditionalFormatting>
  <conditionalFormatting sqref="E40">
    <cfRule type="expression" dxfId="375" priority="406">
      <formula>E40="Seleccione el Proceso"</formula>
    </cfRule>
  </conditionalFormatting>
  <conditionalFormatting sqref="P39:AA39">
    <cfRule type="containsText" dxfId="374" priority="405" operator="containsText" text="SI">
      <formula>NOT(ISERROR(SEARCH("SI",P39)))</formula>
    </cfRule>
  </conditionalFormatting>
  <conditionalFormatting sqref="AG39:AR39">
    <cfRule type="cellIs" dxfId="373" priority="402" operator="between">
      <formula>80</formula>
      <formula>100</formula>
    </cfRule>
    <cfRule type="cellIs" dxfId="372" priority="403" operator="between">
      <formula>50</formula>
      <formula>79</formula>
    </cfRule>
    <cfRule type="cellIs" dxfId="371" priority="404" operator="between">
      <formula>-100</formula>
      <formula>49</formula>
    </cfRule>
  </conditionalFormatting>
  <conditionalFormatting sqref="E39">
    <cfRule type="expression" dxfId="370" priority="401">
      <formula>E39="Seleccione el Proceso"</formula>
    </cfRule>
  </conditionalFormatting>
  <conditionalFormatting sqref="P40:AA40">
    <cfRule type="containsText" dxfId="369" priority="400" operator="containsText" text="SI">
      <formula>NOT(ISERROR(SEARCH("SI",P40)))</formula>
    </cfRule>
  </conditionalFormatting>
  <conditionalFormatting sqref="AG40:AR40">
    <cfRule type="cellIs" dxfId="368" priority="397" operator="between">
      <formula>80</formula>
      <formula>100</formula>
    </cfRule>
    <cfRule type="cellIs" dxfId="367" priority="398" operator="between">
      <formula>50</formula>
      <formula>79</formula>
    </cfRule>
    <cfRule type="cellIs" dxfId="366" priority="399" operator="between">
      <formula>-100</formula>
      <formula>49</formula>
    </cfRule>
  </conditionalFormatting>
  <conditionalFormatting sqref="E40">
    <cfRule type="expression" dxfId="365" priority="396">
      <formula>E40="Seleccione el Proceso"</formula>
    </cfRule>
  </conditionalFormatting>
  <conditionalFormatting sqref="P41:AA41">
    <cfRule type="containsText" dxfId="364" priority="395" operator="containsText" text="SI">
      <formula>NOT(ISERROR(SEARCH("SI",P41)))</formula>
    </cfRule>
  </conditionalFormatting>
  <conditionalFormatting sqref="AG41:AR41">
    <cfRule type="cellIs" dxfId="363" priority="392" operator="between">
      <formula>80</formula>
      <formula>100</formula>
    </cfRule>
    <cfRule type="cellIs" dxfId="362" priority="393" operator="between">
      <formula>50</formula>
      <formula>79</formula>
    </cfRule>
    <cfRule type="cellIs" dxfId="361" priority="394" operator="between">
      <formula>-100</formula>
      <formula>49</formula>
    </cfRule>
  </conditionalFormatting>
  <conditionalFormatting sqref="E41">
    <cfRule type="expression" dxfId="360" priority="391">
      <formula>E41="Seleccione el Proceso"</formula>
    </cfRule>
  </conditionalFormatting>
  <conditionalFormatting sqref="P42:AA42">
    <cfRule type="containsText" dxfId="359" priority="390" operator="containsText" text="SI">
      <formula>NOT(ISERROR(SEARCH("SI",P42)))</formula>
    </cfRule>
  </conditionalFormatting>
  <conditionalFormatting sqref="AG42:AR42">
    <cfRule type="cellIs" dxfId="358" priority="387" operator="between">
      <formula>80</formula>
      <formula>100</formula>
    </cfRule>
    <cfRule type="cellIs" dxfId="357" priority="388" operator="between">
      <formula>50</formula>
      <formula>79</formula>
    </cfRule>
    <cfRule type="cellIs" dxfId="356" priority="389" operator="between">
      <formula>-100</formula>
      <formula>49</formula>
    </cfRule>
  </conditionalFormatting>
  <conditionalFormatting sqref="E42">
    <cfRule type="expression" dxfId="355" priority="386">
      <formula>E42="Seleccione el Proceso"</formula>
    </cfRule>
  </conditionalFormatting>
  <conditionalFormatting sqref="P43:AA43">
    <cfRule type="containsText" dxfId="354" priority="385" operator="containsText" text="SI">
      <formula>NOT(ISERROR(SEARCH("SI",P43)))</formula>
    </cfRule>
  </conditionalFormatting>
  <conditionalFormatting sqref="AG43:AR43">
    <cfRule type="cellIs" dxfId="353" priority="382" operator="between">
      <formula>80</formula>
      <formula>100</formula>
    </cfRule>
    <cfRule type="cellIs" dxfId="352" priority="383" operator="between">
      <formula>50</formula>
      <formula>79</formula>
    </cfRule>
    <cfRule type="cellIs" dxfId="351" priority="384" operator="between">
      <formula>-100</formula>
      <formula>49</formula>
    </cfRule>
  </conditionalFormatting>
  <conditionalFormatting sqref="E43">
    <cfRule type="expression" dxfId="350" priority="381">
      <formula>E43="Seleccione el Proceso"</formula>
    </cfRule>
  </conditionalFormatting>
  <conditionalFormatting sqref="P44:AA44">
    <cfRule type="containsText" dxfId="349" priority="380" operator="containsText" text="SI">
      <formula>NOT(ISERROR(SEARCH("SI",P44)))</formula>
    </cfRule>
  </conditionalFormatting>
  <conditionalFormatting sqref="AG44:AR44">
    <cfRule type="cellIs" dxfId="348" priority="377" operator="between">
      <formula>80</formula>
      <formula>100</formula>
    </cfRule>
    <cfRule type="cellIs" dxfId="347" priority="378" operator="between">
      <formula>50</formula>
      <formula>79</formula>
    </cfRule>
    <cfRule type="cellIs" dxfId="346" priority="379" operator="between">
      <formula>-100</formula>
      <formula>49</formula>
    </cfRule>
  </conditionalFormatting>
  <conditionalFormatting sqref="E44">
    <cfRule type="expression" dxfId="345" priority="376">
      <formula>E44="Seleccione el Proceso"</formula>
    </cfRule>
  </conditionalFormatting>
  <conditionalFormatting sqref="P45:AA45">
    <cfRule type="containsText" dxfId="344" priority="375" operator="containsText" text="SI">
      <formula>NOT(ISERROR(SEARCH("SI",P45)))</formula>
    </cfRule>
  </conditionalFormatting>
  <conditionalFormatting sqref="AG45:AR45">
    <cfRule type="cellIs" dxfId="343" priority="372" operator="between">
      <formula>80</formula>
      <formula>100</formula>
    </cfRule>
    <cfRule type="cellIs" dxfId="342" priority="373" operator="between">
      <formula>50</formula>
      <formula>79</formula>
    </cfRule>
    <cfRule type="cellIs" dxfId="341" priority="374" operator="between">
      <formula>-100</formula>
      <formula>49</formula>
    </cfRule>
  </conditionalFormatting>
  <conditionalFormatting sqref="E45">
    <cfRule type="expression" dxfId="340" priority="371">
      <formula>E45="Seleccione el Proceso"</formula>
    </cfRule>
  </conditionalFormatting>
  <conditionalFormatting sqref="P46:AA46">
    <cfRule type="containsText" dxfId="339" priority="370" operator="containsText" text="SI">
      <formula>NOT(ISERROR(SEARCH("SI",P46)))</formula>
    </cfRule>
  </conditionalFormatting>
  <conditionalFormatting sqref="AG46:AR46">
    <cfRule type="cellIs" dxfId="338" priority="367" operator="between">
      <formula>80</formula>
      <formula>100</formula>
    </cfRule>
    <cfRule type="cellIs" dxfId="337" priority="368" operator="between">
      <formula>50</formula>
      <formula>79</formula>
    </cfRule>
    <cfRule type="cellIs" dxfId="336" priority="369" operator="between">
      <formula>-100</formula>
      <formula>49</formula>
    </cfRule>
  </conditionalFormatting>
  <conditionalFormatting sqref="E46">
    <cfRule type="expression" dxfId="335" priority="366">
      <formula>E46="Seleccione el Proceso"</formula>
    </cfRule>
  </conditionalFormatting>
  <conditionalFormatting sqref="P47:AA47">
    <cfRule type="containsText" dxfId="334" priority="365" operator="containsText" text="SI">
      <formula>NOT(ISERROR(SEARCH("SI",P47)))</formula>
    </cfRule>
  </conditionalFormatting>
  <conditionalFormatting sqref="AG47:AR47">
    <cfRule type="cellIs" dxfId="333" priority="362" operator="between">
      <formula>80</formula>
      <formula>100</formula>
    </cfRule>
    <cfRule type="cellIs" dxfId="332" priority="363" operator="between">
      <formula>50</formula>
      <formula>79</formula>
    </cfRule>
    <cfRule type="cellIs" dxfId="331" priority="364" operator="between">
      <formula>-100</formula>
      <formula>49</formula>
    </cfRule>
  </conditionalFormatting>
  <conditionalFormatting sqref="E47">
    <cfRule type="expression" dxfId="330" priority="361">
      <formula>E47="Seleccione el Proceso"</formula>
    </cfRule>
  </conditionalFormatting>
  <conditionalFormatting sqref="P48:AA48">
    <cfRule type="containsText" dxfId="329" priority="360" operator="containsText" text="SI">
      <formula>NOT(ISERROR(SEARCH("SI",P48)))</formula>
    </cfRule>
  </conditionalFormatting>
  <conditionalFormatting sqref="AG48:AR48">
    <cfRule type="cellIs" dxfId="328" priority="357" operator="between">
      <formula>80</formula>
      <formula>100</formula>
    </cfRule>
    <cfRule type="cellIs" dxfId="327" priority="358" operator="between">
      <formula>50</formula>
      <formula>79</formula>
    </cfRule>
    <cfRule type="cellIs" dxfId="326" priority="359" operator="between">
      <formula>-100</formula>
      <formula>49</formula>
    </cfRule>
  </conditionalFormatting>
  <conditionalFormatting sqref="E48">
    <cfRule type="expression" dxfId="325" priority="356">
      <formula>E48="Seleccione el Proceso"</formula>
    </cfRule>
  </conditionalFormatting>
  <conditionalFormatting sqref="P49:AA49">
    <cfRule type="containsText" dxfId="324" priority="355" operator="containsText" text="SI">
      <formula>NOT(ISERROR(SEARCH("SI",P49)))</formula>
    </cfRule>
  </conditionalFormatting>
  <conditionalFormatting sqref="AG49:AR49">
    <cfRule type="cellIs" dxfId="323" priority="352" operator="between">
      <formula>80</formula>
      <formula>100</formula>
    </cfRule>
    <cfRule type="cellIs" dxfId="322" priority="353" operator="between">
      <formula>50</formula>
      <formula>79</formula>
    </cfRule>
    <cfRule type="cellIs" dxfId="321" priority="354" operator="between">
      <formula>-100</formula>
      <formula>49</formula>
    </cfRule>
  </conditionalFormatting>
  <conditionalFormatting sqref="E49">
    <cfRule type="expression" dxfId="320" priority="351">
      <formula>E49="Seleccione el Proceso"</formula>
    </cfRule>
  </conditionalFormatting>
  <conditionalFormatting sqref="P50:AA50">
    <cfRule type="containsText" dxfId="319" priority="350" operator="containsText" text="SI">
      <formula>NOT(ISERROR(SEARCH("SI",P50)))</formula>
    </cfRule>
  </conditionalFormatting>
  <conditionalFormatting sqref="AG50:AR50">
    <cfRule type="cellIs" dxfId="318" priority="347" operator="between">
      <formula>80</formula>
      <formula>100</formula>
    </cfRule>
    <cfRule type="cellIs" dxfId="317" priority="348" operator="between">
      <formula>50</formula>
      <formula>79</formula>
    </cfRule>
    <cfRule type="cellIs" dxfId="316" priority="349" operator="between">
      <formula>-100</formula>
      <formula>49</formula>
    </cfRule>
  </conditionalFormatting>
  <conditionalFormatting sqref="E50">
    <cfRule type="expression" dxfId="315" priority="346">
      <formula>E50="Seleccione el Proceso"</formula>
    </cfRule>
  </conditionalFormatting>
  <conditionalFormatting sqref="P51:AA51">
    <cfRule type="containsText" dxfId="314" priority="345" operator="containsText" text="SI">
      <formula>NOT(ISERROR(SEARCH("SI",P51)))</formula>
    </cfRule>
  </conditionalFormatting>
  <conditionalFormatting sqref="AG51:AR51">
    <cfRule type="cellIs" dxfId="313" priority="342" operator="between">
      <formula>80</formula>
      <formula>100</formula>
    </cfRule>
    <cfRule type="cellIs" dxfId="312" priority="343" operator="between">
      <formula>50</formula>
      <formula>79</formula>
    </cfRule>
    <cfRule type="cellIs" dxfId="311" priority="344" operator="between">
      <formula>-100</formula>
      <formula>49</formula>
    </cfRule>
  </conditionalFormatting>
  <conditionalFormatting sqref="E51">
    <cfRule type="expression" dxfId="310" priority="341">
      <formula>E51="Seleccione el Proceso"</formula>
    </cfRule>
  </conditionalFormatting>
  <conditionalFormatting sqref="P52:AA52">
    <cfRule type="containsText" dxfId="309" priority="340" operator="containsText" text="SI">
      <formula>NOT(ISERROR(SEARCH("SI",P52)))</formula>
    </cfRule>
  </conditionalFormatting>
  <conditionalFormatting sqref="AG52:AR52">
    <cfRule type="cellIs" dxfId="308" priority="337" operator="between">
      <formula>80</formula>
      <formula>100</formula>
    </cfRule>
    <cfRule type="cellIs" dxfId="307" priority="338" operator="between">
      <formula>50</formula>
      <formula>79</formula>
    </cfRule>
    <cfRule type="cellIs" dxfId="306" priority="339" operator="between">
      <formula>-100</formula>
      <formula>49</formula>
    </cfRule>
  </conditionalFormatting>
  <conditionalFormatting sqref="E52">
    <cfRule type="expression" dxfId="305" priority="336">
      <formula>E52="Seleccione el Proceso"</formula>
    </cfRule>
  </conditionalFormatting>
  <conditionalFormatting sqref="P53:AA53">
    <cfRule type="containsText" dxfId="304" priority="335" operator="containsText" text="SI">
      <formula>NOT(ISERROR(SEARCH("SI",P53)))</formula>
    </cfRule>
  </conditionalFormatting>
  <conditionalFormatting sqref="AG53:AR53">
    <cfRule type="cellIs" dxfId="303" priority="332" operator="between">
      <formula>80</formula>
      <formula>100</formula>
    </cfRule>
    <cfRule type="cellIs" dxfId="302" priority="333" operator="between">
      <formula>50</formula>
      <formula>79</formula>
    </cfRule>
    <cfRule type="cellIs" dxfId="301" priority="334" operator="between">
      <formula>-100</formula>
      <formula>49</formula>
    </cfRule>
  </conditionalFormatting>
  <conditionalFormatting sqref="E53">
    <cfRule type="expression" dxfId="300" priority="331">
      <formula>E53="Seleccione el Proceso"</formula>
    </cfRule>
  </conditionalFormatting>
  <conditionalFormatting sqref="P54:AA54">
    <cfRule type="containsText" dxfId="299" priority="330" operator="containsText" text="SI">
      <formula>NOT(ISERROR(SEARCH("SI",P54)))</formula>
    </cfRule>
  </conditionalFormatting>
  <conditionalFormatting sqref="AG54:AR54">
    <cfRule type="cellIs" dxfId="298" priority="327" operator="between">
      <formula>80</formula>
      <formula>100</formula>
    </cfRule>
    <cfRule type="cellIs" dxfId="297" priority="328" operator="between">
      <formula>50</formula>
      <formula>79</formula>
    </cfRule>
    <cfRule type="cellIs" dxfId="296" priority="329" operator="between">
      <formula>-100</formula>
      <formula>49</formula>
    </cfRule>
  </conditionalFormatting>
  <conditionalFormatting sqref="E54">
    <cfRule type="expression" dxfId="295" priority="326">
      <formula>E54="Seleccione el Proceso"</formula>
    </cfRule>
  </conditionalFormatting>
  <conditionalFormatting sqref="P55:AA55">
    <cfRule type="containsText" dxfId="294" priority="325" operator="containsText" text="SI">
      <formula>NOT(ISERROR(SEARCH("SI",P55)))</formula>
    </cfRule>
  </conditionalFormatting>
  <conditionalFormatting sqref="AG55:AR55">
    <cfRule type="cellIs" dxfId="293" priority="322" operator="between">
      <formula>80</formula>
      <formula>100</formula>
    </cfRule>
    <cfRule type="cellIs" dxfId="292" priority="323" operator="between">
      <formula>50</formula>
      <formula>79</formula>
    </cfRule>
    <cfRule type="cellIs" dxfId="291" priority="324" operator="between">
      <formula>-100</formula>
      <formula>49</formula>
    </cfRule>
  </conditionalFormatting>
  <conditionalFormatting sqref="E55">
    <cfRule type="expression" dxfId="290" priority="321">
      <formula>E55="Seleccione el Proceso"</formula>
    </cfRule>
  </conditionalFormatting>
  <conditionalFormatting sqref="P56:AA56">
    <cfRule type="containsText" dxfId="289" priority="320" operator="containsText" text="SI">
      <formula>NOT(ISERROR(SEARCH("SI",P56)))</formula>
    </cfRule>
  </conditionalFormatting>
  <conditionalFormatting sqref="AG56:AR56">
    <cfRule type="cellIs" dxfId="288" priority="317" operator="between">
      <formula>80</formula>
      <formula>100</formula>
    </cfRule>
    <cfRule type="cellIs" dxfId="287" priority="318" operator="between">
      <formula>50</formula>
      <formula>79</formula>
    </cfRule>
    <cfRule type="cellIs" dxfId="286" priority="319" operator="between">
      <formula>-100</formula>
      <formula>49</formula>
    </cfRule>
  </conditionalFormatting>
  <conditionalFormatting sqref="E56">
    <cfRule type="expression" dxfId="285" priority="316">
      <formula>E56="Seleccione el Proceso"</formula>
    </cfRule>
  </conditionalFormatting>
  <conditionalFormatting sqref="P57:AA57">
    <cfRule type="containsText" dxfId="284" priority="315" operator="containsText" text="SI">
      <formula>NOT(ISERROR(SEARCH("SI",P57)))</formula>
    </cfRule>
  </conditionalFormatting>
  <conditionalFormatting sqref="AG57:AR57">
    <cfRule type="cellIs" dxfId="283" priority="312" operator="between">
      <formula>80</formula>
      <formula>100</formula>
    </cfRule>
    <cfRule type="cellIs" dxfId="282" priority="313" operator="between">
      <formula>50</formula>
      <formula>79</formula>
    </cfRule>
    <cfRule type="cellIs" dxfId="281" priority="314" operator="between">
      <formula>-100</formula>
      <formula>49</formula>
    </cfRule>
  </conditionalFormatting>
  <conditionalFormatting sqref="E57">
    <cfRule type="expression" dxfId="280" priority="311">
      <formula>E57="Seleccione el Proceso"</formula>
    </cfRule>
  </conditionalFormatting>
  <conditionalFormatting sqref="P58:AA58">
    <cfRule type="containsText" dxfId="279" priority="310" operator="containsText" text="SI">
      <formula>NOT(ISERROR(SEARCH("SI",P58)))</formula>
    </cfRule>
  </conditionalFormatting>
  <conditionalFormatting sqref="AG58:AR58">
    <cfRule type="cellIs" dxfId="278" priority="307" operator="between">
      <formula>80</formula>
      <formula>100</formula>
    </cfRule>
    <cfRule type="cellIs" dxfId="277" priority="308" operator="between">
      <formula>50</formula>
      <formula>79</formula>
    </cfRule>
    <cfRule type="cellIs" dxfId="276" priority="309" operator="between">
      <formula>-100</formula>
      <formula>49</formula>
    </cfRule>
  </conditionalFormatting>
  <conditionalFormatting sqref="E58">
    <cfRule type="expression" dxfId="275" priority="306">
      <formula>E58="Seleccione el Proceso"</formula>
    </cfRule>
  </conditionalFormatting>
  <conditionalFormatting sqref="P59:AA59">
    <cfRule type="containsText" dxfId="274" priority="305" operator="containsText" text="SI">
      <formula>NOT(ISERROR(SEARCH("SI",P59)))</formula>
    </cfRule>
  </conditionalFormatting>
  <conditionalFormatting sqref="AG59:AR59">
    <cfRule type="cellIs" dxfId="273" priority="302" operator="between">
      <formula>80</formula>
      <formula>100</formula>
    </cfRule>
    <cfRule type="cellIs" dxfId="272" priority="303" operator="between">
      <formula>50</formula>
      <formula>79</formula>
    </cfRule>
    <cfRule type="cellIs" dxfId="271" priority="304" operator="between">
      <formula>-100</formula>
      <formula>49</formula>
    </cfRule>
  </conditionalFormatting>
  <conditionalFormatting sqref="E59">
    <cfRule type="expression" dxfId="270" priority="301">
      <formula>E59="Seleccione el Proceso"</formula>
    </cfRule>
  </conditionalFormatting>
  <conditionalFormatting sqref="P58:AA58">
    <cfRule type="containsText" dxfId="269" priority="300" operator="containsText" text="SI">
      <formula>NOT(ISERROR(SEARCH("SI",P58)))</formula>
    </cfRule>
  </conditionalFormatting>
  <conditionalFormatting sqref="AG58:AR58">
    <cfRule type="cellIs" dxfId="268" priority="297" operator="between">
      <formula>80</formula>
      <formula>100</formula>
    </cfRule>
    <cfRule type="cellIs" dxfId="267" priority="298" operator="between">
      <formula>50</formula>
      <formula>79</formula>
    </cfRule>
    <cfRule type="cellIs" dxfId="266" priority="299" operator="between">
      <formula>-100</formula>
      <formula>49</formula>
    </cfRule>
  </conditionalFormatting>
  <conditionalFormatting sqref="E58">
    <cfRule type="expression" dxfId="265" priority="296">
      <formula>E58="Seleccione el Proceso"</formula>
    </cfRule>
  </conditionalFormatting>
  <conditionalFormatting sqref="P59:AA59">
    <cfRule type="containsText" dxfId="264" priority="295" operator="containsText" text="SI">
      <formula>NOT(ISERROR(SEARCH("SI",P59)))</formula>
    </cfRule>
  </conditionalFormatting>
  <conditionalFormatting sqref="AG59:AR59">
    <cfRule type="cellIs" dxfId="263" priority="292" operator="between">
      <formula>80</formula>
      <formula>100</formula>
    </cfRule>
    <cfRule type="cellIs" dxfId="262" priority="293" operator="between">
      <formula>50</formula>
      <formula>79</formula>
    </cfRule>
    <cfRule type="cellIs" dxfId="261" priority="294" operator="between">
      <formula>-100</formula>
      <formula>49</formula>
    </cfRule>
  </conditionalFormatting>
  <conditionalFormatting sqref="E59">
    <cfRule type="expression" dxfId="260" priority="291">
      <formula>E59="Seleccione el Proceso"</formula>
    </cfRule>
  </conditionalFormatting>
  <conditionalFormatting sqref="P60:AA60">
    <cfRule type="containsText" dxfId="259" priority="290" operator="containsText" text="SI">
      <formula>NOT(ISERROR(SEARCH("SI",P60)))</formula>
    </cfRule>
  </conditionalFormatting>
  <conditionalFormatting sqref="AG60:AR60">
    <cfRule type="cellIs" dxfId="258" priority="287" operator="between">
      <formula>80</formula>
      <formula>100</formula>
    </cfRule>
    <cfRule type="cellIs" dxfId="257" priority="288" operator="between">
      <formula>50</formula>
      <formula>79</formula>
    </cfRule>
    <cfRule type="cellIs" dxfId="256" priority="289" operator="between">
      <formula>-100</formula>
      <formula>49</formula>
    </cfRule>
  </conditionalFormatting>
  <conditionalFormatting sqref="E60">
    <cfRule type="expression" dxfId="255" priority="286">
      <formula>E60="Seleccione el Proceso"</formula>
    </cfRule>
  </conditionalFormatting>
  <conditionalFormatting sqref="P61:AA61">
    <cfRule type="containsText" dxfId="254" priority="285" operator="containsText" text="SI">
      <formula>NOT(ISERROR(SEARCH("SI",P61)))</formula>
    </cfRule>
  </conditionalFormatting>
  <conditionalFormatting sqref="AG61:AR61">
    <cfRule type="cellIs" dxfId="253" priority="282" operator="between">
      <formula>80</formula>
      <formula>100</formula>
    </cfRule>
    <cfRule type="cellIs" dxfId="252" priority="283" operator="between">
      <formula>50</formula>
      <formula>79</formula>
    </cfRule>
    <cfRule type="cellIs" dxfId="251" priority="284" operator="between">
      <formula>-100</formula>
      <formula>49</formula>
    </cfRule>
  </conditionalFormatting>
  <conditionalFormatting sqref="E61">
    <cfRule type="expression" dxfId="250" priority="281">
      <formula>E61="Seleccione el Proceso"</formula>
    </cfRule>
  </conditionalFormatting>
  <conditionalFormatting sqref="P62:AA62">
    <cfRule type="containsText" dxfId="249" priority="280" operator="containsText" text="SI">
      <formula>NOT(ISERROR(SEARCH("SI",P62)))</formula>
    </cfRule>
  </conditionalFormatting>
  <conditionalFormatting sqref="AG62:AR62">
    <cfRule type="cellIs" dxfId="248" priority="277" operator="between">
      <formula>80</formula>
      <formula>100</formula>
    </cfRule>
    <cfRule type="cellIs" dxfId="247" priority="278" operator="between">
      <formula>50</formula>
      <formula>79</formula>
    </cfRule>
    <cfRule type="cellIs" dxfId="246" priority="279" operator="between">
      <formula>-100</formula>
      <formula>49</formula>
    </cfRule>
  </conditionalFormatting>
  <conditionalFormatting sqref="E62">
    <cfRule type="expression" dxfId="245" priority="276">
      <formula>E62="Seleccione el Proceso"</formula>
    </cfRule>
  </conditionalFormatting>
  <conditionalFormatting sqref="P63:AA63">
    <cfRule type="containsText" dxfId="244" priority="275" operator="containsText" text="SI">
      <formula>NOT(ISERROR(SEARCH("SI",P63)))</formula>
    </cfRule>
  </conditionalFormatting>
  <conditionalFormatting sqref="AG63:AR63">
    <cfRule type="cellIs" dxfId="243" priority="272" operator="between">
      <formula>80</formula>
      <formula>100</formula>
    </cfRule>
    <cfRule type="cellIs" dxfId="242" priority="273" operator="between">
      <formula>50</formula>
      <formula>79</formula>
    </cfRule>
    <cfRule type="cellIs" dxfId="241" priority="274" operator="between">
      <formula>-100</formula>
      <formula>49</formula>
    </cfRule>
  </conditionalFormatting>
  <conditionalFormatting sqref="E63">
    <cfRule type="expression" dxfId="240" priority="271">
      <formula>E63="Seleccione el Proceso"</formula>
    </cfRule>
  </conditionalFormatting>
  <conditionalFormatting sqref="P64:AA64">
    <cfRule type="containsText" dxfId="239" priority="270" operator="containsText" text="SI">
      <formula>NOT(ISERROR(SEARCH("SI",P64)))</formula>
    </cfRule>
  </conditionalFormatting>
  <conditionalFormatting sqref="AG64:AR64">
    <cfRule type="cellIs" dxfId="238" priority="267" operator="between">
      <formula>80</formula>
      <formula>100</formula>
    </cfRule>
    <cfRule type="cellIs" dxfId="237" priority="268" operator="between">
      <formula>50</formula>
      <formula>79</formula>
    </cfRule>
    <cfRule type="cellIs" dxfId="236" priority="269" operator="between">
      <formula>-100</formula>
      <formula>49</formula>
    </cfRule>
  </conditionalFormatting>
  <conditionalFormatting sqref="E64">
    <cfRule type="expression" dxfId="235" priority="266">
      <formula>E64="Seleccione el Proceso"</formula>
    </cfRule>
  </conditionalFormatting>
  <conditionalFormatting sqref="P65:AA65">
    <cfRule type="containsText" dxfId="234" priority="265" operator="containsText" text="SI">
      <formula>NOT(ISERROR(SEARCH("SI",P65)))</formula>
    </cfRule>
  </conditionalFormatting>
  <conditionalFormatting sqref="AG65:AR65">
    <cfRule type="cellIs" dxfId="233" priority="262" operator="between">
      <formula>80</formula>
      <formula>100</formula>
    </cfRule>
    <cfRule type="cellIs" dxfId="232" priority="263" operator="between">
      <formula>50</formula>
      <formula>79</formula>
    </cfRule>
    <cfRule type="cellIs" dxfId="231" priority="264" operator="between">
      <formula>-100</formula>
      <formula>49</formula>
    </cfRule>
  </conditionalFormatting>
  <conditionalFormatting sqref="E65">
    <cfRule type="expression" dxfId="230" priority="261">
      <formula>E65="Seleccione el Proceso"</formula>
    </cfRule>
  </conditionalFormatting>
  <conditionalFormatting sqref="P66:AA66">
    <cfRule type="containsText" dxfId="229" priority="260" operator="containsText" text="SI">
      <formula>NOT(ISERROR(SEARCH("SI",P66)))</formula>
    </cfRule>
  </conditionalFormatting>
  <conditionalFormatting sqref="AG66:AR66">
    <cfRule type="cellIs" dxfId="228" priority="257" operator="between">
      <formula>80</formula>
      <formula>100</formula>
    </cfRule>
    <cfRule type="cellIs" dxfId="227" priority="258" operator="between">
      <formula>50</formula>
      <formula>79</formula>
    </cfRule>
    <cfRule type="cellIs" dxfId="226" priority="259" operator="between">
      <formula>-100</formula>
      <formula>49</formula>
    </cfRule>
  </conditionalFormatting>
  <conditionalFormatting sqref="E66">
    <cfRule type="expression" dxfId="225" priority="256">
      <formula>E66="Seleccione el Proceso"</formula>
    </cfRule>
  </conditionalFormatting>
  <conditionalFormatting sqref="P67:AA67">
    <cfRule type="containsText" dxfId="224" priority="255" operator="containsText" text="SI">
      <formula>NOT(ISERROR(SEARCH("SI",P67)))</formula>
    </cfRule>
  </conditionalFormatting>
  <conditionalFormatting sqref="AG67:AR67">
    <cfRule type="cellIs" dxfId="223" priority="252" operator="between">
      <formula>80</formula>
      <formula>100</formula>
    </cfRule>
    <cfRule type="cellIs" dxfId="222" priority="253" operator="between">
      <formula>50</formula>
      <formula>79</formula>
    </cfRule>
    <cfRule type="cellIs" dxfId="221" priority="254" operator="between">
      <formula>-100</formula>
      <formula>49</formula>
    </cfRule>
  </conditionalFormatting>
  <conditionalFormatting sqref="E67">
    <cfRule type="expression" dxfId="220" priority="251">
      <formula>E67="Seleccione el Proceso"</formula>
    </cfRule>
  </conditionalFormatting>
  <conditionalFormatting sqref="P68:AA68">
    <cfRule type="containsText" dxfId="219" priority="250" operator="containsText" text="SI">
      <formula>NOT(ISERROR(SEARCH("SI",P68)))</formula>
    </cfRule>
  </conditionalFormatting>
  <conditionalFormatting sqref="AG68:AR68">
    <cfRule type="cellIs" dxfId="218" priority="247" operator="between">
      <formula>80</formula>
      <formula>100</formula>
    </cfRule>
    <cfRule type="cellIs" dxfId="217" priority="248" operator="between">
      <formula>50</formula>
      <formula>79</formula>
    </cfRule>
    <cfRule type="cellIs" dxfId="216" priority="249" operator="between">
      <formula>-100</formula>
      <formula>49</formula>
    </cfRule>
  </conditionalFormatting>
  <conditionalFormatting sqref="E68">
    <cfRule type="expression" dxfId="215" priority="246">
      <formula>E68="Seleccione el Proceso"</formula>
    </cfRule>
  </conditionalFormatting>
  <conditionalFormatting sqref="P69:AA69">
    <cfRule type="containsText" dxfId="214" priority="245" operator="containsText" text="SI">
      <formula>NOT(ISERROR(SEARCH("SI",P69)))</formula>
    </cfRule>
  </conditionalFormatting>
  <conditionalFormatting sqref="AG69:AR69">
    <cfRule type="cellIs" dxfId="213" priority="242" operator="between">
      <formula>80</formula>
      <formula>100</formula>
    </cfRule>
    <cfRule type="cellIs" dxfId="212" priority="243" operator="between">
      <formula>50</formula>
      <formula>79</formula>
    </cfRule>
    <cfRule type="cellIs" dxfId="211" priority="244" operator="between">
      <formula>-100</formula>
      <formula>49</formula>
    </cfRule>
  </conditionalFormatting>
  <conditionalFormatting sqref="E69">
    <cfRule type="expression" dxfId="210" priority="241">
      <formula>E69="Seleccione el Proceso"</formula>
    </cfRule>
  </conditionalFormatting>
  <conditionalFormatting sqref="P70:AA70">
    <cfRule type="containsText" dxfId="209" priority="240" operator="containsText" text="SI">
      <formula>NOT(ISERROR(SEARCH("SI",P70)))</formula>
    </cfRule>
  </conditionalFormatting>
  <conditionalFormatting sqref="AG70:AR70">
    <cfRule type="cellIs" dxfId="208" priority="237" operator="between">
      <formula>80</formula>
      <formula>100</formula>
    </cfRule>
    <cfRule type="cellIs" dxfId="207" priority="238" operator="between">
      <formula>50</formula>
      <formula>79</formula>
    </cfRule>
    <cfRule type="cellIs" dxfId="206" priority="239" operator="between">
      <formula>-100</formula>
      <formula>49</formula>
    </cfRule>
  </conditionalFormatting>
  <conditionalFormatting sqref="E70">
    <cfRule type="expression" dxfId="205" priority="236">
      <formula>E70="Seleccione el Proceso"</formula>
    </cfRule>
  </conditionalFormatting>
  <conditionalFormatting sqref="P71:AA71">
    <cfRule type="containsText" dxfId="204" priority="235" operator="containsText" text="SI">
      <formula>NOT(ISERROR(SEARCH("SI",P71)))</formula>
    </cfRule>
  </conditionalFormatting>
  <conditionalFormatting sqref="AG71:AR71">
    <cfRule type="cellIs" dxfId="203" priority="232" operator="between">
      <formula>80</formula>
      <formula>100</formula>
    </cfRule>
    <cfRule type="cellIs" dxfId="202" priority="233" operator="between">
      <formula>50</formula>
      <formula>79</formula>
    </cfRule>
    <cfRule type="cellIs" dxfId="201" priority="234" operator="between">
      <formula>-100</formula>
      <formula>49</formula>
    </cfRule>
  </conditionalFormatting>
  <conditionalFormatting sqref="E71">
    <cfRule type="expression" dxfId="200" priority="231">
      <formula>E71="Seleccione el Proceso"</formula>
    </cfRule>
  </conditionalFormatting>
  <conditionalFormatting sqref="P72:AA72">
    <cfRule type="containsText" dxfId="199" priority="230" operator="containsText" text="SI">
      <formula>NOT(ISERROR(SEARCH("SI",P72)))</formula>
    </cfRule>
  </conditionalFormatting>
  <conditionalFormatting sqref="AG72:AR72">
    <cfRule type="cellIs" dxfId="198" priority="227" operator="between">
      <formula>80</formula>
      <formula>100</formula>
    </cfRule>
    <cfRule type="cellIs" dxfId="197" priority="228" operator="between">
      <formula>50</formula>
      <formula>79</formula>
    </cfRule>
    <cfRule type="cellIs" dxfId="196" priority="229" operator="between">
      <formula>-100</formula>
      <formula>49</formula>
    </cfRule>
  </conditionalFormatting>
  <conditionalFormatting sqref="E72">
    <cfRule type="expression" dxfId="195" priority="226">
      <formula>E72="Seleccione el Proceso"</formula>
    </cfRule>
  </conditionalFormatting>
  <conditionalFormatting sqref="P73:AA73">
    <cfRule type="containsText" dxfId="194" priority="225" operator="containsText" text="SI">
      <formula>NOT(ISERROR(SEARCH("SI",P73)))</formula>
    </cfRule>
  </conditionalFormatting>
  <conditionalFormatting sqref="AG73:AR73">
    <cfRule type="cellIs" dxfId="193" priority="222" operator="between">
      <formula>80</formula>
      <formula>100</formula>
    </cfRule>
    <cfRule type="cellIs" dxfId="192" priority="223" operator="between">
      <formula>50</formula>
      <formula>79</formula>
    </cfRule>
    <cfRule type="cellIs" dxfId="191" priority="224" operator="between">
      <formula>-100</formula>
      <formula>49</formula>
    </cfRule>
  </conditionalFormatting>
  <conditionalFormatting sqref="E73">
    <cfRule type="expression" dxfId="190" priority="221">
      <formula>E73="Seleccione el Proceso"</formula>
    </cfRule>
  </conditionalFormatting>
  <conditionalFormatting sqref="P74:AA74">
    <cfRule type="containsText" dxfId="189" priority="220" operator="containsText" text="SI">
      <formula>NOT(ISERROR(SEARCH("SI",P74)))</formula>
    </cfRule>
  </conditionalFormatting>
  <conditionalFormatting sqref="AG74:AR74">
    <cfRule type="cellIs" dxfId="188" priority="217" operator="between">
      <formula>80</formula>
      <formula>100</formula>
    </cfRule>
    <cfRule type="cellIs" dxfId="187" priority="218" operator="between">
      <formula>50</formula>
      <formula>79</formula>
    </cfRule>
    <cfRule type="cellIs" dxfId="186" priority="219" operator="between">
      <formula>-100</formula>
      <formula>49</formula>
    </cfRule>
  </conditionalFormatting>
  <conditionalFormatting sqref="E74">
    <cfRule type="expression" dxfId="185" priority="216">
      <formula>E74="Seleccione el Proceso"</formula>
    </cfRule>
  </conditionalFormatting>
  <conditionalFormatting sqref="P75:AA75">
    <cfRule type="containsText" dxfId="184" priority="215" operator="containsText" text="SI">
      <formula>NOT(ISERROR(SEARCH("SI",P75)))</formula>
    </cfRule>
  </conditionalFormatting>
  <conditionalFormatting sqref="AG75:AR75">
    <cfRule type="cellIs" dxfId="183" priority="212" operator="between">
      <formula>80</formula>
      <formula>100</formula>
    </cfRule>
    <cfRule type="cellIs" dxfId="182" priority="213" operator="between">
      <formula>50</formula>
      <formula>79</formula>
    </cfRule>
    <cfRule type="cellIs" dxfId="181" priority="214" operator="between">
      <formula>-100</formula>
      <formula>49</formula>
    </cfRule>
  </conditionalFormatting>
  <conditionalFormatting sqref="E75">
    <cfRule type="expression" dxfId="180" priority="211">
      <formula>E75="Seleccione el Proceso"</formula>
    </cfRule>
  </conditionalFormatting>
  <conditionalFormatting sqref="P76:AA76">
    <cfRule type="containsText" dxfId="179" priority="210" operator="containsText" text="SI">
      <formula>NOT(ISERROR(SEARCH("SI",P76)))</formula>
    </cfRule>
  </conditionalFormatting>
  <conditionalFormatting sqref="AG76:AR76">
    <cfRule type="cellIs" dxfId="178" priority="207" operator="between">
      <formula>80</formula>
      <formula>100</formula>
    </cfRule>
    <cfRule type="cellIs" dxfId="177" priority="208" operator="between">
      <formula>50</formula>
      <formula>79</formula>
    </cfRule>
    <cfRule type="cellIs" dxfId="176" priority="209" operator="between">
      <formula>-100</formula>
      <formula>49</formula>
    </cfRule>
  </conditionalFormatting>
  <conditionalFormatting sqref="E76">
    <cfRule type="expression" dxfId="175" priority="206">
      <formula>E76="Seleccione el Proceso"</formula>
    </cfRule>
  </conditionalFormatting>
  <conditionalFormatting sqref="P77:AA77">
    <cfRule type="containsText" dxfId="174" priority="205" operator="containsText" text="SI">
      <formula>NOT(ISERROR(SEARCH("SI",P77)))</formula>
    </cfRule>
  </conditionalFormatting>
  <conditionalFormatting sqref="AG77:AR77">
    <cfRule type="cellIs" dxfId="173" priority="202" operator="between">
      <formula>80</formula>
      <formula>100</formula>
    </cfRule>
    <cfRule type="cellIs" dxfId="172" priority="203" operator="between">
      <formula>50</formula>
      <formula>79</formula>
    </cfRule>
    <cfRule type="cellIs" dxfId="171" priority="204" operator="between">
      <formula>-100</formula>
      <formula>49</formula>
    </cfRule>
  </conditionalFormatting>
  <conditionalFormatting sqref="E77">
    <cfRule type="expression" dxfId="170" priority="201">
      <formula>E77="Seleccione el Proceso"</formula>
    </cfRule>
  </conditionalFormatting>
  <conditionalFormatting sqref="P78:AA78">
    <cfRule type="containsText" dxfId="169" priority="200" operator="containsText" text="SI">
      <formula>NOT(ISERROR(SEARCH("SI",P78)))</formula>
    </cfRule>
  </conditionalFormatting>
  <conditionalFormatting sqref="AG78:AR78">
    <cfRule type="cellIs" dxfId="168" priority="197" operator="between">
      <formula>80</formula>
      <formula>100</formula>
    </cfRule>
    <cfRule type="cellIs" dxfId="167" priority="198" operator="between">
      <formula>50</formula>
      <formula>79</formula>
    </cfRule>
    <cfRule type="cellIs" dxfId="166" priority="199" operator="between">
      <formula>-100</formula>
      <formula>49</formula>
    </cfRule>
  </conditionalFormatting>
  <conditionalFormatting sqref="E78">
    <cfRule type="expression" dxfId="165" priority="196">
      <formula>E78="Seleccione el Proceso"</formula>
    </cfRule>
  </conditionalFormatting>
  <conditionalFormatting sqref="P79:AA79">
    <cfRule type="containsText" dxfId="164" priority="195" operator="containsText" text="SI">
      <formula>NOT(ISERROR(SEARCH("SI",P79)))</formula>
    </cfRule>
  </conditionalFormatting>
  <conditionalFormatting sqref="AG79:AR79">
    <cfRule type="cellIs" dxfId="163" priority="192" operator="between">
      <formula>80</formula>
      <formula>100</formula>
    </cfRule>
    <cfRule type="cellIs" dxfId="162" priority="193" operator="between">
      <formula>50</formula>
      <formula>79</formula>
    </cfRule>
    <cfRule type="cellIs" dxfId="161" priority="194" operator="between">
      <formula>-100</formula>
      <formula>49</formula>
    </cfRule>
  </conditionalFormatting>
  <conditionalFormatting sqref="E79">
    <cfRule type="expression" dxfId="160" priority="191">
      <formula>E79="Seleccione el Proceso"</formula>
    </cfRule>
  </conditionalFormatting>
  <conditionalFormatting sqref="P80:AA80">
    <cfRule type="containsText" dxfId="159" priority="190" operator="containsText" text="SI">
      <formula>NOT(ISERROR(SEARCH("SI",P80)))</formula>
    </cfRule>
  </conditionalFormatting>
  <conditionalFormatting sqref="AG80:AR80">
    <cfRule type="cellIs" dxfId="158" priority="187" operator="between">
      <formula>80</formula>
      <formula>100</formula>
    </cfRule>
    <cfRule type="cellIs" dxfId="157" priority="188" operator="between">
      <formula>50</formula>
      <formula>79</formula>
    </cfRule>
    <cfRule type="cellIs" dxfId="156" priority="189" operator="between">
      <formula>-100</formula>
      <formula>49</formula>
    </cfRule>
  </conditionalFormatting>
  <conditionalFormatting sqref="E80">
    <cfRule type="expression" dxfId="155" priority="186">
      <formula>E80="Seleccione el Proceso"</formula>
    </cfRule>
  </conditionalFormatting>
  <conditionalFormatting sqref="P81:AA81">
    <cfRule type="containsText" dxfId="154" priority="185" operator="containsText" text="SI">
      <formula>NOT(ISERROR(SEARCH("SI",P81)))</formula>
    </cfRule>
  </conditionalFormatting>
  <conditionalFormatting sqref="AG81:AR81">
    <cfRule type="cellIs" dxfId="153" priority="182" operator="between">
      <formula>80</formula>
      <formula>100</formula>
    </cfRule>
    <cfRule type="cellIs" dxfId="152" priority="183" operator="between">
      <formula>50</formula>
      <formula>79</formula>
    </cfRule>
    <cfRule type="cellIs" dxfId="151" priority="184" operator="between">
      <formula>-100</formula>
      <formula>49</formula>
    </cfRule>
  </conditionalFormatting>
  <conditionalFormatting sqref="E81">
    <cfRule type="expression" dxfId="150" priority="181">
      <formula>E81="Seleccione el Proceso"</formula>
    </cfRule>
  </conditionalFormatting>
  <conditionalFormatting sqref="P80:AA80">
    <cfRule type="containsText" dxfId="149" priority="180" operator="containsText" text="SI">
      <formula>NOT(ISERROR(SEARCH("SI",P80)))</formula>
    </cfRule>
  </conditionalFormatting>
  <conditionalFormatting sqref="AG80:AR80">
    <cfRule type="cellIs" dxfId="148" priority="177" operator="between">
      <formula>80</formula>
      <formula>100</formula>
    </cfRule>
    <cfRule type="cellIs" dxfId="147" priority="178" operator="between">
      <formula>50</formula>
      <formula>79</formula>
    </cfRule>
    <cfRule type="cellIs" dxfId="146" priority="179" operator="between">
      <formula>-100</formula>
      <formula>49</formula>
    </cfRule>
  </conditionalFormatting>
  <conditionalFormatting sqref="E80">
    <cfRule type="expression" dxfId="145" priority="176">
      <formula>E80="Seleccione el Proceso"</formula>
    </cfRule>
  </conditionalFormatting>
  <conditionalFormatting sqref="P81:AA81">
    <cfRule type="containsText" dxfId="144" priority="175" operator="containsText" text="SI">
      <formula>NOT(ISERROR(SEARCH("SI",P81)))</formula>
    </cfRule>
  </conditionalFormatting>
  <conditionalFormatting sqref="AG81:AR81">
    <cfRule type="cellIs" dxfId="143" priority="172" operator="between">
      <formula>80</formula>
      <formula>100</formula>
    </cfRule>
    <cfRule type="cellIs" dxfId="142" priority="173" operator="between">
      <formula>50</formula>
      <formula>79</formula>
    </cfRule>
    <cfRule type="cellIs" dxfId="141" priority="174" operator="between">
      <formula>-100</formula>
      <formula>49</formula>
    </cfRule>
  </conditionalFormatting>
  <conditionalFormatting sqref="E81">
    <cfRule type="expression" dxfId="140" priority="171">
      <formula>E81="Seleccione el Proceso"</formula>
    </cfRule>
  </conditionalFormatting>
  <conditionalFormatting sqref="P82:AA82">
    <cfRule type="containsText" dxfId="139" priority="170" operator="containsText" text="SI">
      <formula>NOT(ISERROR(SEARCH("SI",P82)))</formula>
    </cfRule>
  </conditionalFormatting>
  <conditionalFormatting sqref="AG82:AR82">
    <cfRule type="cellIs" dxfId="138" priority="167" operator="between">
      <formula>80</formula>
      <formula>100</formula>
    </cfRule>
    <cfRule type="cellIs" dxfId="137" priority="168" operator="between">
      <formula>50</formula>
      <formula>79</formula>
    </cfRule>
    <cfRule type="cellIs" dxfId="136" priority="169" operator="between">
      <formula>-100</formula>
      <formula>49</formula>
    </cfRule>
  </conditionalFormatting>
  <conditionalFormatting sqref="E82">
    <cfRule type="expression" dxfId="135" priority="166">
      <formula>E82="Seleccione el Proceso"</formula>
    </cfRule>
  </conditionalFormatting>
  <conditionalFormatting sqref="P83:AA83">
    <cfRule type="containsText" dxfId="134" priority="165" operator="containsText" text="SI">
      <formula>NOT(ISERROR(SEARCH("SI",P83)))</formula>
    </cfRule>
  </conditionalFormatting>
  <conditionalFormatting sqref="AG83:AR83">
    <cfRule type="cellIs" dxfId="133" priority="162" operator="between">
      <formula>80</formula>
      <formula>100</formula>
    </cfRule>
    <cfRule type="cellIs" dxfId="132" priority="163" operator="between">
      <formula>50</formula>
      <formula>79</formula>
    </cfRule>
    <cfRule type="cellIs" dxfId="131" priority="164" operator="between">
      <formula>-100</formula>
      <formula>49</formula>
    </cfRule>
  </conditionalFormatting>
  <conditionalFormatting sqref="E83">
    <cfRule type="expression" dxfId="130" priority="161">
      <formula>E83="Seleccione el Proceso"</formula>
    </cfRule>
  </conditionalFormatting>
  <conditionalFormatting sqref="P84:AA84">
    <cfRule type="containsText" dxfId="129" priority="160" operator="containsText" text="SI">
      <formula>NOT(ISERROR(SEARCH("SI",P84)))</formula>
    </cfRule>
  </conditionalFormatting>
  <conditionalFormatting sqref="AG84:AR84">
    <cfRule type="cellIs" dxfId="128" priority="157" operator="between">
      <formula>80</formula>
      <formula>100</formula>
    </cfRule>
    <cfRule type="cellIs" dxfId="127" priority="158" operator="between">
      <formula>50</formula>
      <formula>79</formula>
    </cfRule>
    <cfRule type="cellIs" dxfId="126" priority="159" operator="between">
      <formula>-100</formula>
      <formula>49</formula>
    </cfRule>
  </conditionalFormatting>
  <conditionalFormatting sqref="E84">
    <cfRule type="expression" dxfId="125" priority="156">
      <formula>E84="Seleccione el Proceso"</formula>
    </cfRule>
  </conditionalFormatting>
  <conditionalFormatting sqref="P85:AA85">
    <cfRule type="containsText" dxfId="124" priority="155" operator="containsText" text="SI">
      <formula>NOT(ISERROR(SEARCH("SI",P85)))</formula>
    </cfRule>
  </conditionalFormatting>
  <conditionalFormatting sqref="AG85:AR85">
    <cfRule type="cellIs" dxfId="123" priority="152" operator="between">
      <formula>80</formula>
      <formula>100</formula>
    </cfRule>
    <cfRule type="cellIs" dxfId="122" priority="153" operator="between">
      <formula>50</formula>
      <formula>79</formula>
    </cfRule>
    <cfRule type="cellIs" dxfId="121" priority="154" operator="between">
      <formula>-100</formula>
      <formula>49</formula>
    </cfRule>
  </conditionalFormatting>
  <conditionalFormatting sqref="E85">
    <cfRule type="expression" dxfId="120" priority="151">
      <formula>E85="Seleccione el Proceso"</formula>
    </cfRule>
  </conditionalFormatting>
  <conditionalFormatting sqref="P86:AA86">
    <cfRule type="containsText" dxfId="119" priority="150" operator="containsText" text="SI">
      <formula>NOT(ISERROR(SEARCH("SI",P86)))</formula>
    </cfRule>
  </conditionalFormatting>
  <conditionalFormatting sqref="AG86:AR86">
    <cfRule type="cellIs" dxfId="118" priority="147" operator="between">
      <formula>80</formula>
      <formula>100</formula>
    </cfRule>
    <cfRule type="cellIs" dxfId="117" priority="148" operator="between">
      <formula>50</formula>
      <formula>79</formula>
    </cfRule>
    <cfRule type="cellIs" dxfId="116" priority="149" operator="between">
      <formula>-100</formula>
      <formula>49</formula>
    </cfRule>
  </conditionalFormatting>
  <conditionalFormatting sqref="E86">
    <cfRule type="expression" dxfId="115" priority="146">
      <formula>E86="Seleccione el Proceso"</formula>
    </cfRule>
  </conditionalFormatting>
  <conditionalFormatting sqref="P87:AA87">
    <cfRule type="containsText" dxfId="114" priority="145" operator="containsText" text="SI">
      <formula>NOT(ISERROR(SEARCH("SI",P87)))</formula>
    </cfRule>
  </conditionalFormatting>
  <conditionalFormatting sqref="AG87:AR87">
    <cfRule type="cellIs" dxfId="113" priority="142" operator="between">
      <formula>80</formula>
      <formula>100</formula>
    </cfRule>
    <cfRule type="cellIs" dxfId="112" priority="143" operator="between">
      <formula>50</formula>
      <formula>79</formula>
    </cfRule>
    <cfRule type="cellIs" dxfId="111" priority="144" operator="between">
      <formula>-100</formula>
      <formula>49</formula>
    </cfRule>
  </conditionalFormatting>
  <conditionalFormatting sqref="E87">
    <cfRule type="expression" dxfId="110" priority="141">
      <formula>E87="Seleccione el Proceso"</formula>
    </cfRule>
  </conditionalFormatting>
  <conditionalFormatting sqref="P88:AA88">
    <cfRule type="containsText" dxfId="109" priority="140" operator="containsText" text="SI">
      <formula>NOT(ISERROR(SEARCH("SI",P88)))</formula>
    </cfRule>
  </conditionalFormatting>
  <conditionalFormatting sqref="AG88:AR88">
    <cfRule type="cellIs" dxfId="108" priority="137" operator="between">
      <formula>80</formula>
      <formula>100</formula>
    </cfRule>
    <cfRule type="cellIs" dxfId="107" priority="138" operator="between">
      <formula>50</formula>
      <formula>79</formula>
    </cfRule>
    <cfRule type="cellIs" dxfId="106" priority="139" operator="between">
      <formula>-100</formula>
      <formula>49</formula>
    </cfRule>
  </conditionalFormatting>
  <conditionalFormatting sqref="E88">
    <cfRule type="expression" dxfId="105" priority="136">
      <formula>E88="Seleccione el Proceso"</formula>
    </cfRule>
  </conditionalFormatting>
  <conditionalFormatting sqref="P89:AA89">
    <cfRule type="containsText" dxfId="104" priority="135" operator="containsText" text="SI">
      <formula>NOT(ISERROR(SEARCH("SI",P89)))</formula>
    </cfRule>
  </conditionalFormatting>
  <conditionalFormatting sqref="AG89:AR89">
    <cfRule type="cellIs" dxfId="103" priority="132" operator="between">
      <formula>80</formula>
      <formula>100</formula>
    </cfRule>
    <cfRule type="cellIs" dxfId="102" priority="133" operator="between">
      <formula>50</formula>
      <formula>79</formula>
    </cfRule>
    <cfRule type="cellIs" dxfId="101" priority="134" operator="between">
      <formula>-100</formula>
      <formula>49</formula>
    </cfRule>
  </conditionalFormatting>
  <conditionalFormatting sqref="E89">
    <cfRule type="expression" dxfId="100" priority="131">
      <formula>E89="Seleccione el Proceso"</formula>
    </cfRule>
  </conditionalFormatting>
  <conditionalFormatting sqref="P90:AA90">
    <cfRule type="containsText" dxfId="99" priority="130" operator="containsText" text="SI">
      <formula>NOT(ISERROR(SEARCH("SI",P90)))</formula>
    </cfRule>
  </conditionalFormatting>
  <conditionalFormatting sqref="AG90:AR90">
    <cfRule type="cellIs" dxfId="98" priority="127" operator="between">
      <formula>80</formula>
      <formula>100</formula>
    </cfRule>
    <cfRule type="cellIs" dxfId="97" priority="128" operator="between">
      <formula>50</formula>
      <formula>79</formula>
    </cfRule>
    <cfRule type="cellIs" dxfId="96" priority="129" operator="between">
      <formula>-100</formula>
      <formula>49</formula>
    </cfRule>
  </conditionalFormatting>
  <conditionalFormatting sqref="E90">
    <cfRule type="expression" dxfId="95" priority="126">
      <formula>E90="Seleccione el Proceso"</formula>
    </cfRule>
  </conditionalFormatting>
  <conditionalFormatting sqref="P91:AA91">
    <cfRule type="containsText" dxfId="94" priority="125" operator="containsText" text="SI">
      <formula>NOT(ISERROR(SEARCH("SI",P91)))</formula>
    </cfRule>
  </conditionalFormatting>
  <conditionalFormatting sqref="AG91:AR91">
    <cfRule type="cellIs" dxfId="93" priority="122" operator="between">
      <formula>80</formula>
      <formula>100</formula>
    </cfRule>
    <cfRule type="cellIs" dxfId="92" priority="123" operator="between">
      <formula>50</formula>
      <formula>79</formula>
    </cfRule>
    <cfRule type="cellIs" dxfId="91" priority="124" operator="between">
      <formula>-100</formula>
      <formula>49</formula>
    </cfRule>
  </conditionalFormatting>
  <conditionalFormatting sqref="E91">
    <cfRule type="expression" dxfId="90" priority="121">
      <formula>E91="Seleccione el Proceso"</formula>
    </cfRule>
  </conditionalFormatting>
  <conditionalFormatting sqref="P92:AA92">
    <cfRule type="containsText" dxfId="89" priority="120" operator="containsText" text="SI">
      <formula>NOT(ISERROR(SEARCH("SI",P92)))</formula>
    </cfRule>
  </conditionalFormatting>
  <conditionalFormatting sqref="AG92:AR92">
    <cfRule type="cellIs" dxfId="88" priority="117" operator="between">
      <formula>80</formula>
      <formula>100</formula>
    </cfRule>
    <cfRule type="cellIs" dxfId="87" priority="118" operator="between">
      <formula>50</formula>
      <formula>79</formula>
    </cfRule>
    <cfRule type="cellIs" dxfId="86" priority="119" operator="between">
      <formula>-100</formula>
      <formula>49</formula>
    </cfRule>
  </conditionalFormatting>
  <conditionalFormatting sqref="E92">
    <cfRule type="expression" dxfId="85" priority="116">
      <formula>E92="Seleccione el Proceso"</formula>
    </cfRule>
  </conditionalFormatting>
  <conditionalFormatting sqref="P93:AA93">
    <cfRule type="containsText" dxfId="84" priority="115" operator="containsText" text="SI">
      <formula>NOT(ISERROR(SEARCH("SI",P93)))</formula>
    </cfRule>
  </conditionalFormatting>
  <conditionalFormatting sqref="AG93:AR93">
    <cfRule type="cellIs" dxfId="83" priority="112" operator="between">
      <formula>80</formula>
      <formula>100</formula>
    </cfRule>
    <cfRule type="cellIs" dxfId="82" priority="113" operator="between">
      <formula>50</formula>
      <formula>79</formula>
    </cfRule>
    <cfRule type="cellIs" dxfId="81" priority="114" operator="between">
      <formula>-100</formula>
      <formula>49</formula>
    </cfRule>
  </conditionalFormatting>
  <conditionalFormatting sqref="E93">
    <cfRule type="expression" dxfId="80" priority="111">
      <formula>E93="Seleccione el Proceso"</formula>
    </cfRule>
  </conditionalFormatting>
  <conditionalFormatting sqref="P94:AA94">
    <cfRule type="containsText" dxfId="79" priority="110" operator="containsText" text="SI">
      <formula>NOT(ISERROR(SEARCH("SI",P94)))</formula>
    </cfRule>
  </conditionalFormatting>
  <conditionalFormatting sqref="AG94:AR94">
    <cfRule type="cellIs" dxfId="78" priority="107" operator="between">
      <formula>80</formula>
      <formula>100</formula>
    </cfRule>
    <cfRule type="cellIs" dxfId="77" priority="108" operator="between">
      <formula>50</formula>
      <formula>79</formula>
    </cfRule>
    <cfRule type="cellIs" dxfId="76" priority="109" operator="between">
      <formula>-100</formula>
      <formula>49</formula>
    </cfRule>
  </conditionalFormatting>
  <conditionalFormatting sqref="E94">
    <cfRule type="expression" dxfId="75" priority="106">
      <formula>E94="Seleccione el Proceso"</formula>
    </cfRule>
  </conditionalFormatting>
  <conditionalFormatting sqref="P95:AA95">
    <cfRule type="containsText" dxfId="74" priority="105" operator="containsText" text="SI">
      <formula>NOT(ISERROR(SEARCH("SI",P95)))</formula>
    </cfRule>
  </conditionalFormatting>
  <conditionalFormatting sqref="AG95:AR95">
    <cfRule type="cellIs" dxfId="73" priority="102" operator="between">
      <formula>80</formula>
      <formula>100</formula>
    </cfRule>
    <cfRule type="cellIs" dxfId="72" priority="103" operator="between">
      <formula>50</formula>
      <formula>79</formula>
    </cfRule>
    <cfRule type="cellIs" dxfId="71" priority="104" operator="between">
      <formula>-100</formula>
      <formula>49</formula>
    </cfRule>
  </conditionalFormatting>
  <conditionalFormatting sqref="E95">
    <cfRule type="expression" dxfId="70" priority="101">
      <formula>E95="Seleccione el Proceso"</formula>
    </cfRule>
  </conditionalFormatting>
  <conditionalFormatting sqref="P96:AA96">
    <cfRule type="containsText" dxfId="69" priority="100" operator="containsText" text="SI">
      <formula>NOT(ISERROR(SEARCH("SI",P96)))</formula>
    </cfRule>
  </conditionalFormatting>
  <conditionalFormatting sqref="AG96:AR96">
    <cfRule type="cellIs" dxfId="68" priority="97" operator="between">
      <formula>80</formula>
      <formula>100</formula>
    </cfRule>
    <cfRule type="cellIs" dxfId="67" priority="98" operator="between">
      <formula>50</formula>
      <formula>79</formula>
    </cfRule>
    <cfRule type="cellIs" dxfId="66" priority="99" operator="between">
      <formula>-100</formula>
      <formula>49</formula>
    </cfRule>
  </conditionalFormatting>
  <conditionalFormatting sqref="E96">
    <cfRule type="expression" dxfId="65" priority="96">
      <formula>E96="Seleccione el Proceso"</formula>
    </cfRule>
  </conditionalFormatting>
  <conditionalFormatting sqref="P97:AA97">
    <cfRule type="containsText" dxfId="64" priority="95" operator="containsText" text="SI">
      <formula>NOT(ISERROR(SEARCH("SI",P97)))</formula>
    </cfRule>
  </conditionalFormatting>
  <conditionalFormatting sqref="AG97:AR97">
    <cfRule type="cellIs" dxfId="63" priority="92" operator="between">
      <formula>80</formula>
      <formula>100</formula>
    </cfRule>
    <cfRule type="cellIs" dxfId="62" priority="93" operator="between">
      <formula>50</formula>
      <formula>79</formula>
    </cfRule>
    <cfRule type="cellIs" dxfId="61" priority="94" operator="between">
      <formula>-100</formula>
      <formula>49</formula>
    </cfRule>
  </conditionalFormatting>
  <conditionalFormatting sqref="E97">
    <cfRule type="expression" dxfId="60" priority="91">
      <formula>E97="Seleccione el Proceso"</formula>
    </cfRule>
  </conditionalFormatting>
  <conditionalFormatting sqref="P98:AA98">
    <cfRule type="containsText" dxfId="59" priority="90" operator="containsText" text="SI">
      <formula>NOT(ISERROR(SEARCH("SI",P98)))</formula>
    </cfRule>
  </conditionalFormatting>
  <conditionalFormatting sqref="AG98:AR98">
    <cfRule type="cellIs" dxfId="58" priority="87" operator="between">
      <formula>80</formula>
      <formula>100</formula>
    </cfRule>
    <cfRule type="cellIs" dxfId="57" priority="88" operator="between">
      <formula>50</formula>
      <formula>79</formula>
    </cfRule>
    <cfRule type="cellIs" dxfId="56" priority="89" operator="between">
      <formula>-100</formula>
      <formula>49</formula>
    </cfRule>
  </conditionalFormatting>
  <conditionalFormatting sqref="E98">
    <cfRule type="expression" dxfId="55" priority="86">
      <formula>E98="Seleccione el Proceso"</formula>
    </cfRule>
  </conditionalFormatting>
  <conditionalFormatting sqref="P99:AA99">
    <cfRule type="containsText" dxfId="54" priority="85" operator="containsText" text="SI">
      <formula>NOT(ISERROR(SEARCH("SI",P99)))</formula>
    </cfRule>
  </conditionalFormatting>
  <conditionalFormatting sqref="AG99:AR99">
    <cfRule type="cellIs" dxfId="53" priority="82" operator="between">
      <formula>80</formula>
      <formula>100</formula>
    </cfRule>
    <cfRule type="cellIs" dxfId="52" priority="83" operator="between">
      <formula>50</formula>
      <formula>79</formula>
    </cfRule>
    <cfRule type="cellIs" dxfId="51" priority="84" operator="between">
      <formula>-100</formula>
      <formula>49</formula>
    </cfRule>
  </conditionalFormatting>
  <conditionalFormatting sqref="E99">
    <cfRule type="expression" dxfId="50" priority="81">
      <formula>E99="Seleccione el Proceso"</formula>
    </cfRule>
  </conditionalFormatting>
  <conditionalFormatting sqref="P100:AA100">
    <cfRule type="containsText" dxfId="49" priority="80" operator="containsText" text="SI">
      <formula>NOT(ISERROR(SEARCH("SI",P100)))</formula>
    </cfRule>
  </conditionalFormatting>
  <conditionalFormatting sqref="AG100:AR100">
    <cfRule type="cellIs" dxfId="48" priority="77" operator="between">
      <formula>80</formula>
      <formula>100</formula>
    </cfRule>
    <cfRule type="cellIs" dxfId="47" priority="78" operator="between">
      <formula>50</formula>
      <formula>79</formula>
    </cfRule>
    <cfRule type="cellIs" dxfId="46" priority="79" operator="between">
      <formula>-100</formula>
      <formula>49</formula>
    </cfRule>
  </conditionalFormatting>
  <conditionalFormatting sqref="E100">
    <cfRule type="expression" dxfId="45" priority="76">
      <formula>E100="Seleccione el Proceso"</formula>
    </cfRule>
  </conditionalFormatting>
  <conditionalFormatting sqref="P101:AA101">
    <cfRule type="containsText" dxfId="44" priority="75" operator="containsText" text="SI">
      <formula>NOT(ISERROR(SEARCH("SI",P101)))</formula>
    </cfRule>
  </conditionalFormatting>
  <conditionalFormatting sqref="AG101:AR101">
    <cfRule type="cellIs" dxfId="43" priority="72" operator="between">
      <formula>80</formula>
      <formula>100</formula>
    </cfRule>
    <cfRule type="cellIs" dxfId="42" priority="73" operator="between">
      <formula>50</formula>
      <formula>79</formula>
    </cfRule>
    <cfRule type="cellIs" dxfId="41" priority="74" operator="between">
      <formula>-100</formula>
      <formula>49</formula>
    </cfRule>
  </conditionalFormatting>
  <conditionalFormatting sqref="E101">
    <cfRule type="expression" dxfId="40" priority="71">
      <formula>E101="Seleccione el Proceso"</formula>
    </cfRule>
  </conditionalFormatting>
  <conditionalFormatting sqref="P102:AA102">
    <cfRule type="containsText" dxfId="39" priority="70" operator="containsText" text="SI">
      <formula>NOT(ISERROR(SEARCH("SI",P102)))</formula>
    </cfRule>
  </conditionalFormatting>
  <conditionalFormatting sqref="AG102:AR102">
    <cfRule type="cellIs" dxfId="38" priority="67" operator="between">
      <formula>80</formula>
      <formula>100</formula>
    </cfRule>
    <cfRule type="cellIs" dxfId="37" priority="68" operator="between">
      <formula>50</formula>
      <formula>79</formula>
    </cfRule>
    <cfRule type="cellIs" dxfId="36" priority="69" operator="between">
      <formula>-100</formula>
      <formula>49</formula>
    </cfRule>
  </conditionalFormatting>
  <conditionalFormatting sqref="E102">
    <cfRule type="expression" dxfId="35" priority="66">
      <formula>E102="Seleccione el Proceso"</formula>
    </cfRule>
  </conditionalFormatting>
  <conditionalFormatting sqref="P103:AA103">
    <cfRule type="containsText" dxfId="34" priority="65" operator="containsText" text="SI">
      <formula>NOT(ISERROR(SEARCH("SI",P103)))</formula>
    </cfRule>
  </conditionalFormatting>
  <conditionalFormatting sqref="AG103:AR103">
    <cfRule type="cellIs" dxfId="33" priority="62" operator="between">
      <formula>80</formula>
      <formula>100</formula>
    </cfRule>
    <cfRule type="cellIs" dxfId="32" priority="63" operator="between">
      <formula>50</formula>
      <formula>79</formula>
    </cfRule>
    <cfRule type="cellIs" dxfId="31" priority="64" operator="between">
      <formula>-100</formula>
      <formula>49</formula>
    </cfRule>
  </conditionalFormatting>
  <conditionalFormatting sqref="E103">
    <cfRule type="expression" dxfId="30" priority="61">
      <formula>E103="Seleccione el Proceso"</formula>
    </cfRule>
  </conditionalFormatting>
  <conditionalFormatting sqref="P102:AA102">
    <cfRule type="containsText" dxfId="29" priority="60" operator="containsText" text="SI">
      <formula>NOT(ISERROR(SEARCH("SI",P102)))</formula>
    </cfRule>
  </conditionalFormatting>
  <conditionalFormatting sqref="AG102:AR102">
    <cfRule type="cellIs" dxfId="28" priority="57" operator="between">
      <formula>80</formula>
      <formula>100</formula>
    </cfRule>
    <cfRule type="cellIs" dxfId="27" priority="58" operator="between">
      <formula>50</formula>
      <formula>79</formula>
    </cfRule>
    <cfRule type="cellIs" dxfId="26" priority="59" operator="between">
      <formula>-100</formula>
      <formula>49</formula>
    </cfRule>
  </conditionalFormatting>
  <conditionalFormatting sqref="E102">
    <cfRule type="expression" dxfId="25" priority="56">
      <formula>E102="Seleccione el Proceso"</formula>
    </cfRule>
  </conditionalFormatting>
  <conditionalFormatting sqref="P103:AA103">
    <cfRule type="containsText" dxfId="24" priority="55" operator="containsText" text="SI">
      <formula>NOT(ISERROR(SEARCH("SI",P103)))</formula>
    </cfRule>
  </conditionalFormatting>
  <conditionalFormatting sqref="AG103:AR103">
    <cfRule type="cellIs" dxfId="23" priority="52" operator="between">
      <formula>80</formula>
      <formula>100</formula>
    </cfRule>
    <cfRule type="cellIs" dxfId="22" priority="53" operator="between">
      <formula>50</formula>
      <formula>79</formula>
    </cfRule>
    <cfRule type="cellIs" dxfId="21" priority="54" operator="between">
      <formula>-100</formula>
      <formula>49</formula>
    </cfRule>
  </conditionalFormatting>
  <conditionalFormatting sqref="E103">
    <cfRule type="expression" dxfId="20" priority="51">
      <formula>E103="Seleccione el Proceso"</formula>
    </cfRule>
  </conditionalFormatting>
  <conditionalFormatting sqref="P104:AA104">
    <cfRule type="containsText" dxfId="19" priority="50" operator="containsText" text="SI">
      <formula>NOT(ISERROR(SEARCH("SI",P104)))</formula>
    </cfRule>
  </conditionalFormatting>
  <conditionalFormatting sqref="AG104:AR104">
    <cfRule type="cellIs" dxfId="18" priority="47" operator="between">
      <formula>80</formula>
      <formula>100</formula>
    </cfRule>
    <cfRule type="cellIs" dxfId="17" priority="48" operator="between">
      <formula>50</formula>
      <formula>79</formula>
    </cfRule>
    <cfRule type="cellIs" dxfId="16" priority="49" operator="between">
      <formula>-100</formula>
      <formula>49</formula>
    </cfRule>
  </conditionalFormatting>
  <conditionalFormatting sqref="E104">
    <cfRule type="expression" dxfId="15" priority="46">
      <formula>E104="Seleccione el Proceso"</formula>
    </cfRule>
  </conditionalFormatting>
  <conditionalFormatting sqref="P105:AA105">
    <cfRule type="containsText" dxfId="14" priority="45" operator="containsText" text="SI">
      <formula>NOT(ISERROR(SEARCH("SI",P105)))</formula>
    </cfRule>
  </conditionalFormatting>
  <conditionalFormatting sqref="AG105:AR105">
    <cfRule type="cellIs" dxfId="13" priority="42" operator="between">
      <formula>80</formula>
      <formula>100</formula>
    </cfRule>
    <cfRule type="cellIs" dxfId="12" priority="43" operator="between">
      <formula>50</formula>
      <formula>79</formula>
    </cfRule>
    <cfRule type="cellIs" dxfId="11" priority="44" operator="between">
      <formula>-100</formula>
      <formula>49</formula>
    </cfRule>
  </conditionalFormatting>
  <conditionalFormatting sqref="E105">
    <cfRule type="expression" dxfId="10" priority="41">
      <formula>E105="Seleccione el Proceso"</formula>
    </cfRule>
  </conditionalFormatting>
  <conditionalFormatting sqref="P106:AA106">
    <cfRule type="containsText" dxfId="9" priority="40" operator="containsText" text="SI">
      <formula>NOT(ISERROR(SEARCH("SI",P106)))</formula>
    </cfRule>
  </conditionalFormatting>
  <conditionalFormatting sqref="AG106:AR106">
    <cfRule type="cellIs" dxfId="8" priority="37" operator="between">
      <formula>80</formula>
      <formula>100</formula>
    </cfRule>
    <cfRule type="cellIs" dxfId="7" priority="38" operator="between">
      <formula>50</formula>
      <formula>79</formula>
    </cfRule>
    <cfRule type="cellIs" dxfId="6" priority="39" operator="between">
      <formula>-100</formula>
      <formula>49</formula>
    </cfRule>
  </conditionalFormatting>
  <conditionalFormatting sqref="E106">
    <cfRule type="expression" dxfId="5" priority="36">
      <formula>E106="Seleccione el Proceso"</formula>
    </cfRule>
  </conditionalFormatting>
  <conditionalFormatting sqref="P107:AA107">
    <cfRule type="containsText" dxfId="4" priority="35" operator="containsText" text="SI">
      <formula>NOT(ISERROR(SEARCH("SI",P107)))</formula>
    </cfRule>
  </conditionalFormatting>
  <conditionalFormatting sqref="AG107:AR107">
    <cfRule type="cellIs" dxfId="3" priority="32" operator="between">
      <formula>80</formula>
      <formula>100</formula>
    </cfRule>
    <cfRule type="cellIs" dxfId="2" priority="33" operator="between">
      <formula>50</formula>
      <formula>79</formula>
    </cfRule>
    <cfRule type="cellIs" dxfId="1" priority="34" operator="between">
      <formula>-100</formula>
      <formula>49</formula>
    </cfRule>
  </conditionalFormatting>
  <conditionalFormatting sqref="E107">
    <cfRule type="expression" dxfId="0" priority="31">
      <formula>E107="Seleccione el Proceso"</formula>
    </cfRule>
  </conditionalFormatting>
  <dataValidations count="1">
    <dataValidation type="list" allowBlank="1" showInputMessage="1" showErrorMessage="1" sqref="D8:D107">
      <formula1>INDIRECT($A8)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Datos!$B$3:$B$25</xm:f>
          </x14:formula1>
          <xm:sqref>G8:G107</xm:sqref>
        </x14:dataValidation>
        <x14:dataValidation type="list" allowBlank="1" showInputMessage="1" showErrorMessage="1">
          <x14:formula1>
            <xm:f>Datos!$E$13:$E$17</xm:f>
          </x14:formula1>
          <xm:sqref>C8:C107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O43"/>
  <sheetViews>
    <sheetView topLeftCell="N1" zoomScale="98" zoomScaleNormal="98" workbookViewId="0">
      <selection activeCell="O3" sqref="O3:O15"/>
    </sheetView>
  </sheetViews>
  <sheetFormatPr baseColWidth="10" defaultRowHeight="15" x14ac:dyDescent="0.25"/>
  <cols>
    <col min="1" max="1" width="3.28515625" customWidth="1"/>
    <col min="2" max="2" width="43.7109375" customWidth="1"/>
    <col min="3" max="3" width="32.140625" customWidth="1"/>
    <col min="5" max="5" width="29.42578125" customWidth="1"/>
    <col min="7" max="7" width="119.42578125" customWidth="1"/>
    <col min="8" max="8" width="5.140625" customWidth="1"/>
    <col min="9" max="9" width="104.140625" bestFit="1" customWidth="1"/>
    <col min="10" max="10" width="6.5703125" customWidth="1"/>
    <col min="11" max="11" width="73.42578125" bestFit="1" customWidth="1"/>
    <col min="12" max="12" width="6.7109375" customWidth="1"/>
    <col min="13" max="13" width="134.7109375" bestFit="1" customWidth="1"/>
    <col min="15" max="15" width="63.5703125" bestFit="1" customWidth="1"/>
  </cols>
  <sheetData>
    <row r="2" spans="2:15" x14ac:dyDescent="0.25">
      <c r="B2" s="2" t="s">
        <v>61</v>
      </c>
      <c r="C2" s="2" t="s">
        <v>62</v>
      </c>
    </row>
    <row r="3" spans="2:15" ht="15" customHeight="1" x14ac:dyDescent="0.25">
      <c r="B3" s="3" t="s">
        <v>63</v>
      </c>
      <c r="C3" s="4" t="s">
        <v>64</v>
      </c>
      <c r="G3" s="82" t="s">
        <v>78</v>
      </c>
      <c r="I3" s="82" t="s">
        <v>79</v>
      </c>
      <c r="K3" s="8" t="s">
        <v>80</v>
      </c>
      <c r="M3" s="8" t="s">
        <v>81</v>
      </c>
      <c r="O3" s="8" t="s">
        <v>82</v>
      </c>
    </row>
    <row r="4" spans="2:15" ht="45" x14ac:dyDescent="0.25">
      <c r="B4" s="3" t="s">
        <v>65</v>
      </c>
      <c r="C4" s="5" t="s">
        <v>40</v>
      </c>
      <c r="G4" s="82" t="s">
        <v>83</v>
      </c>
      <c r="I4" s="82" t="s">
        <v>84</v>
      </c>
      <c r="K4" s="8" t="s">
        <v>85</v>
      </c>
      <c r="M4" s="8" t="s">
        <v>86</v>
      </c>
      <c r="O4" s="8" t="s">
        <v>87</v>
      </c>
    </row>
    <row r="5" spans="2:15" ht="45" x14ac:dyDescent="0.25">
      <c r="B5" s="3" t="s">
        <v>66</v>
      </c>
      <c r="C5" s="4" t="s">
        <v>64</v>
      </c>
      <c r="G5" s="82" t="s">
        <v>88</v>
      </c>
      <c r="I5" s="82" t="s">
        <v>89</v>
      </c>
      <c r="K5" s="8" t="s">
        <v>90</v>
      </c>
      <c r="M5" s="8" t="s">
        <v>91</v>
      </c>
      <c r="O5" s="8" t="s">
        <v>92</v>
      </c>
    </row>
    <row r="6" spans="2:15" ht="15" customHeight="1" x14ac:dyDescent="0.25">
      <c r="B6" s="3" t="s">
        <v>38</v>
      </c>
      <c r="C6" s="5" t="s">
        <v>40</v>
      </c>
      <c r="G6" s="82" t="s">
        <v>93</v>
      </c>
      <c r="I6" s="82" t="s">
        <v>94</v>
      </c>
      <c r="K6" s="8" t="s">
        <v>95</v>
      </c>
      <c r="M6" s="8" t="s">
        <v>96</v>
      </c>
      <c r="O6" s="8" t="s">
        <v>97</v>
      </c>
    </row>
    <row r="7" spans="2:15" ht="45" x14ac:dyDescent="0.25">
      <c r="B7" s="3" t="s">
        <v>50</v>
      </c>
      <c r="C7" s="6" t="s">
        <v>45</v>
      </c>
      <c r="G7" s="82" t="s">
        <v>98</v>
      </c>
      <c r="I7" s="82" t="s">
        <v>99</v>
      </c>
      <c r="K7" s="8" t="s">
        <v>100</v>
      </c>
      <c r="M7" s="8" t="s">
        <v>101</v>
      </c>
      <c r="O7" s="8" t="s">
        <v>102</v>
      </c>
    </row>
    <row r="8" spans="2:15" ht="45" x14ac:dyDescent="0.25">
      <c r="B8" s="3" t="s">
        <v>45</v>
      </c>
      <c r="C8" s="6" t="s">
        <v>45</v>
      </c>
      <c r="G8" s="82" t="s">
        <v>103</v>
      </c>
      <c r="I8" s="82" t="s">
        <v>104</v>
      </c>
      <c r="K8" s="8" t="s">
        <v>105</v>
      </c>
      <c r="M8" s="8" t="s">
        <v>106</v>
      </c>
      <c r="O8" s="8" t="s">
        <v>107</v>
      </c>
    </row>
    <row r="9" spans="2:15" ht="15" customHeight="1" x14ac:dyDescent="0.25">
      <c r="B9" s="3" t="s">
        <v>42</v>
      </c>
      <c r="C9" s="7" t="s">
        <v>41</v>
      </c>
      <c r="G9" s="82" t="s">
        <v>108</v>
      </c>
      <c r="I9" s="82" t="s">
        <v>109</v>
      </c>
      <c r="K9" s="8" t="s">
        <v>110</v>
      </c>
      <c r="M9" s="8" t="s">
        <v>111</v>
      </c>
      <c r="O9" s="8" t="s">
        <v>112</v>
      </c>
    </row>
    <row r="10" spans="2:15" ht="60" x14ac:dyDescent="0.25">
      <c r="B10" s="8" t="s">
        <v>67</v>
      </c>
      <c r="C10" s="9" t="s">
        <v>68</v>
      </c>
      <c r="G10" s="82" t="s">
        <v>113</v>
      </c>
      <c r="I10" s="82" t="s">
        <v>114</v>
      </c>
      <c r="K10" s="8" t="s">
        <v>115</v>
      </c>
      <c r="M10" s="8" t="s">
        <v>116</v>
      </c>
      <c r="O10" s="8" t="s">
        <v>117</v>
      </c>
    </row>
    <row r="11" spans="2:15" ht="45" x14ac:dyDescent="0.25">
      <c r="B11" s="3" t="s">
        <v>69</v>
      </c>
      <c r="C11" s="7" t="s">
        <v>41</v>
      </c>
      <c r="G11" s="82" t="s">
        <v>118</v>
      </c>
      <c r="I11" s="82" t="s">
        <v>119</v>
      </c>
      <c r="K11" s="8" t="s">
        <v>120</v>
      </c>
      <c r="M11" s="8" t="s">
        <v>121</v>
      </c>
      <c r="O11" s="8" t="s">
        <v>122</v>
      </c>
    </row>
    <row r="12" spans="2:15" ht="15" customHeight="1" x14ac:dyDescent="0.25">
      <c r="B12" s="3" t="s">
        <v>70</v>
      </c>
      <c r="C12" s="7" t="s">
        <v>41</v>
      </c>
      <c r="E12" t="s">
        <v>123</v>
      </c>
      <c r="G12" s="82" t="s">
        <v>124</v>
      </c>
      <c r="I12" s="82" t="s">
        <v>125</v>
      </c>
      <c r="K12" s="8" t="s">
        <v>126</v>
      </c>
      <c r="M12" s="8" t="s">
        <v>127</v>
      </c>
      <c r="O12" s="8" t="s">
        <v>128</v>
      </c>
    </row>
    <row r="13" spans="2:15" ht="60" x14ac:dyDescent="0.25">
      <c r="B13" s="3" t="s">
        <v>43</v>
      </c>
      <c r="C13" s="4" t="s">
        <v>64</v>
      </c>
      <c r="E13" t="s">
        <v>129</v>
      </c>
      <c r="F13" t="s">
        <v>130</v>
      </c>
      <c r="G13" s="82" t="s">
        <v>131</v>
      </c>
      <c r="I13" s="82" t="s">
        <v>132</v>
      </c>
      <c r="K13" s="8" t="s">
        <v>133</v>
      </c>
      <c r="M13" s="8" t="s">
        <v>134</v>
      </c>
      <c r="O13" s="8" t="s">
        <v>135</v>
      </c>
    </row>
    <row r="14" spans="2:15" ht="45" x14ac:dyDescent="0.25">
      <c r="B14" s="3" t="s">
        <v>71</v>
      </c>
      <c r="C14" s="9" t="s">
        <v>68</v>
      </c>
      <c r="E14" t="s">
        <v>136</v>
      </c>
      <c r="F14" t="s">
        <v>137</v>
      </c>
      <c r="G14" s="82" t="s">
        <v>138</v>
      </c>
      <c r="I14" s="82" t="s">
        <v>139</v>
      </c>
      <c r="K14" s="8" t="s">
        <v>140</v>
      </c>
      <c r="M14" s="8" t="s">
        <v>141</v>
      </c>
      <c r="O14" s="8" t="s">
        <v>142</v>
      </c>
    </row>
    <row r="15" spans="2:15" ht="15" customHeight="1" x14ac:dyDescent="0.25">
      <c r="B15" s="3" t="s">
        <v>44</v>
      </c>
      <c r="C15" s="4" t="s">
        <v>64</v>
      </c>
      <c r="E15" t="s">
        <v>143</v>
      </c>
      <c r="F15" t="s">
        <v>144</v>
      </c>
      <c r="G15" s="82" t="s">
        <v>145</v>
      </c>
      <c r="I15" s="82" t="s">
        <v>146</v>
      </c>
      <c r="K15" s="8" t="s">
        <v>147</v>
      </c>
      <c r="M15" s="8" t="s">
        <v>148</v>
      </c>
      <c r="O15" s="8" t="s">
        <v>149</v>
      </c>
    </row>
    <row r="16" spans="2:15" ht="75" x14ac:dyDescent="0.25">
      <c r="B16" s="3" t="s">
        <v>72</v>
      </c>
      <c r="C16" s="9" t="s">
        <v>68</v>
      </c>
      <c r="E16" t="s">
        <v>150</v>
      </c>
      <c r="F16" t="s">
        <v>151</v>
      </c>
      <c r="G16" s="82" t="s">
        <v>152</v>
      </c>
      <c r="K16" s="8" t="s">
        <v>153</v>
      </c>
      <c r="M16" s="8" t="s">
        <v>154</v>
      </c>
      <c r="O16" s="8"/>
    </row>
    <row r="17" spans="2:15" ht="30" x14ac:dyDescent="0.25">
      <c r="B17" s="3" t="s">
        <v>48</v>
      </c>
      <c r="C17" s="9" t="s">
        <v>68</v>
      </c>
      <c r="E17" t="s">
        <v>155</v>
      </c>
      <c r="F17" t="s">
        <v>156</v>
      </c>
      <c r="G17" s="82" t="s">
        <v>157</v>
      </c>
      <c r="K17" s="8" t="s">
        <v>158</v>
      </c>
      <c r="O17" s="8"/>
    </row>
    <row r="18" spans="2:15" ht="15" customHeight="1" x14ac:dyDescent="0.25">
      <c r="B18" s="3" t="s">
        <v>47</v>
      </c>
      <c r="C18" s="9" t="s">
        <v>68</v>
      </c>
      <c r="G18" s="82" t="s">
        <v>159</v>
      </c>
      <c r="K18" s="8" t="s">
        <v>160</v>
      </c>
      <c r="O18" s="8"/>
    </row>
    <row r="19" spans="2:15" ht="60" x14ac:dyDescent="0.25">
      <c r="B19" s="3" t="s">
        <v>37</v>
      </c>
      <c r="C19" s="5" t="s">
        <v>40</v>
      </c>
      <c r="G19" s="82" t="s">
        <v>161</v>
      </c>
      <c r="O19" s="8"/>
    </row>
    <row r="20" spans="2:15" x14ac:dyDescent="0.25">
      <c r="B20" s="3" t="s">
        <v>49</v>
      </c>
      <c r="C20" s="9" t="s">
        <v>68</v>
      </c>
      <c r="G20" s="82" t="s">
        <v>162</v>
      </c>
      <c r="O20" s="8"/>
    </row>
    <row r="21" spans="2:15" ht="15" customHeight="1" x14ac:dyDescent="0.25">
      <c r="B21" s="3" t="s">
        <v>46</v>
      </c>
      <c r="C21" s="9" t="s">
        <v>68</v>
      </c>
      <c r="G21" s="82" t="s">
        <v>163</v>
      </c>
      <c r="O21" s="8"/>
    </row>
    <row r="22" spans="2:15" ht="30" x14ac:dyDescent="0.25">
      <c r="B22" s="3" t="s">
        <v>73</v>
      </c>
      <c r="C22" s="5" t="s">
        <v>40</v>
      </c>
      <c r="G22" s="82" t="s">
        <v>164</v>
      </c>
      <c r="O22" s="8"/>
    </row>
    <row r="23" spans="2:15" ht="30" x14ac:dyDescent="0.25">
      <c r="B23" s="3" t="s">
        <v>74</v>
      </c>
      <c r="C23" s="5" t="s">
        <v>40</v>
      </c>
      <c r="G23" s="82" t="s">
        <v>165</v>
      </c>
      <c r="O23" s="8"/>
    </row>
    <row r="24" spans="2:15" ht="15" customHeight="1" x14ac:dyDescent="0.25">
      <c r="B24" s="3" t="s">
        <v>75</v>
      </c>
      <c r="C24" s="4" t="s">
        <v>64</v>
      </c>
      <c r="G24" s="82" t="s">
        <v>166</v>
      </c>
      <c r="O24" s="8"/>
    </row>
    <row r="25" spans="2:15" x14ac:dyDescent="0.25">
      <c r="B25" t="s">
        <v>76</v>
      </c>
      <c r="C25" t="s">
        <v>76</v>
      </c>
      <c r="O25" s="8"/>
    </row>
    <row r="26" spans="2:15" x14ac:dyDescent="0.25">
      <c r="C26" s="1"/>
      <c r="O26" s="8"/>
    </row>
    <row r="27" spans="2:15" ht="15" customHeight="1" x14ac:dyDescent="0.25">
      <c r="C27" s="1"/>
      <c r="G27" s="83"/>
      <c r="M27" s="83"/>
      <c r="O27" s="8"/>
    </row>
    <row r="28" spans="2:15" x14ac:dyDescent="0.25">
      <c r="C28" s="1"/>
      <c r="G28" s="84"/>
      <c r="M28" s="84"/>
      <c r="O28" s="8"/>
    </row>
    <row r="29" spans="2:15" x14ac:dyDescent="0.25">
      <c r="C29" s="1"/>
      <c r="G29" s="84"/>
      <c r="M29" s="84"/>
    </row>
    <row r="30" spans="2:15" ht="15" customHeight="1" x14ac:dyDescent="0.25">
      <c r="C30" s="1"/>
      <c r="G30" s="84"/>
      <c r="M30" s="84"/>
    </row>
    <row r="31" spans="2:15" x14ac:dyDescent="0.25">
      <c r="C31" s="1"/>
      <c r="G31" s="84"/>
      <c r="M31" s="84"/>
    </row>
    <row r="32" spans="2:15" x14ac:dyDescent="0.25">
      <c r="C32" s="1"/>
      <c r="G32" s="84"/>
      <c r="M32" s="84"/>
    </row>
    <row r="33" spans="7:13" x14ac:dyDescent="0.25">
      <c r="G33" s="84"/>
      <c r="M33" s="84"/>
    </row>
    <row r="34" spans="7:13" x14ac:dyDescent="0.25">
      <c r="G34" s="84"/>
      <c r="M34" s="84"/>
    </row>
    <row r="35" spans="7:13" x14ac:dyDescent="0.25">
      <c r="G35" s="84"/>
      <c r="M35" s="84"/>
    </row>
    <row r="36" spans="7:13" x14ac:dyDescent="0.25">
      <c r="G36" s="84"/>
      <c r="M36" s="84"/>
    </row>
    <row r="37" spans="7:13" x14ac:dyDescent="0.25">
      <c r="G37" s="84"/>
      <c r="M37" s="84"/>
    </row>
    <row r="38" spans="7:13" x14ac:dyDescent="0.25">
      <c r="G38" s="84"/>
      <c r="M38" s="84"/>
    </row>
    <row r="39" spans="7:13" x14ac:dyDescent="0.25">
      <c r="G39" s="84"/>
      <c r="M39" s="84"/>
    </row>
    <row r="43" spans="7:13" x14ac:dyDescent="0.25">
      <c r="M43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GI-GUI-002-FR-003</vt:lpstr>
      <vt:lpstr>Datos</vt:lpstr>
      <vt:lpstr>CINCO</vt:lpstr>
      <vt:lpstr>CUATRO</vt:lpstr>
      <vt:lpstr>DOS</vt:lpstr>
      <vt:lpstr>TRES</vt:lpstr>
      <vt:lpstr>UNO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Santiago Duran</cp:lastModifiedBy>
  <dcterms:created xsi:type="dcterms:W3CDTF">2013-12-17T03:23:12Z</dcterms:created>
  <dcterms:modified xsi:type="dcterms:W3CDTF">2022-10-13T18:36:05Z</dcterms:modified>
</cp:coreProperties>
</file>